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2 (2020 materials)\CP2 Mock 3 Paper 1\"/>
    </mc:Choice>
  </mc:AlternateContent>
  <xr:revisionPtr revIDLastSave="0" documentId="8_{92CDFA17-2633-429F-85D7-FF0977D30105}" xr6:coauthVersionLast="45" xr6:coauthVersionMax="45" xr10:uidLastSave="{00000000-0000-0000-0000-000000000000}"/>
  <bookViews>
    <workbookView xWindow="-120" yWindow="-120" windowWidth="29040" windowHeight="15840" xr2:uid="{E4DFE7D0-3283-4370-8128-FA8747C4AECC}"/>
  </bookViews>
  <sheets>
    <sheet name="Results data" sheetId="1" r:id="rId1"/>
  </sheets>
  <definedNames>
    <definedName name="_xlnm._FilterDatabase" localSheetId="0" hidden="1">'Results data'!$A$2:$D$2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8" i="1" l="1"/>
  <c r="E198" i="1" l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<sst xmlns="http://schemas.openxmlformats.org/spreadsheetml/2006/main" count="399" uniqueCount="18">
  <si>
    <t>RESULTS</t>
  </si>
  <si>
    <t>Area Number</t>
  </si>
  <si>
    <t>Region</t>
  </si>
  <si>
    <t>Party</t>
  </si>
  <si>
    <t>Valid votes</t>
  </si>
  <si>
    <t>Winner identifier</t>
  </si>
  <si>
    <t>Region/party identifier</t>
  </si>
  <si>
    <t>S</t>
  </si>
  <si>
    <t>Delta</t>
  </si>
  <si>
    <t>Gamma</t>
  </si>
  <si>
    <t>Beta</t>
  </si>
  <si>
    <t>Alpha</t>
  </si>
  <si>
    <t>M</t>
  </si>
  <si>
    <t>N</t>
  </si>
  <si>
    <t>W</t>
  </si>
  <si>
    <t>E</t>
  </si>
  <si>
    <t>Bta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</si>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</sst>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44EC-985B-4E1C-B126-5F1038E8DD82}">
  <dimension ref="A1:F198"/>
  <sheetViews>
    <sheetView tabSelected="1" zoomScale="70" zoomScaleNormal="70" workbookViewId="0">
      <selection activeCell="F200" sqref="F200"/>
    </sheetView>
  </sheetViews>
  <sheetFormatPr defaultRowHeight="15" x14ac:dyDescent="0.2"/>
  <cols>
    <col min="1" max="1" width="7.77734375" bestFit="1" customWidth="1"/>
    <col min="2" max="2" width="8.77734375" customWidth="1"/>
    <col min="3" max="3" width="7.21875" bestFit="1" customWidth="1"/>
    <col min="4" max="4" width="11.6640625" customWidth="1"/>
    <col min="5" max="5" width="19.21875" customWidth="1"/>
    <col min="6" max="6" width="28.44140625" customWidth="1"/>
    <col min="246" max="246" width="7.77734375" bestFit="1" customWidth="1"/>
    <col min="247" max="247" width="8.77734375" customWidth="1"/>
    <col min="248" max="248" width="7.21875" bestFit="1" customWidth="1"/>
    <col min="249" max="249" width="11.6640625" customWidth="1"/>
    <col min="250" max="250" width="19.21875" customWidth="1"/>
    <col min="251" max="251" width="28.44140625" customWidth="1"/>
    <col min="253" max="253" width="25.77734375" bestFit="1" customWidth="1"/>
    <col min="254" max="254" width="28" customWidth="1"/>
    <col min="255" max="255" width="24.21875" bestFit="1" customWidth="1"/>
    <col min="256" max="256" width="40" bestFit="1" customWidth="1"/>
    <col min="259" max="259" width="10.6640625" customWidth="1"/>
    <col min="261" max="261" width="12.5546875" bestFit="1" customWidth="1"/>
    <col min="502" max="502" width="7.77734375" bestFit="1" customWidth="1"/>
    <col min="503" max="503" width="8.77734375" customWidth="1"/>
    <col min="504" max="504" width="7.21875" bestFit="1" customWidth="1"/>
    <col min="505" max="505" width="11.6640625" customWidth="1"/>
    <col min="506" max="506" width="19.21875" customWidth="1"/>
    <col min="507" max="507" width="28.44140625" customWidth="1"/>
    <col min="509" max="509" width="25.77734375" bestFit="1" customWidth="1"/>
    <col min="510" max="510" width="28" customWidth="1"/>
    <col min="511" max="511" width="24.21875" bestFit="1" customWidth="1"/>
    <col min="512" max="512" width="40" bestFit="1" customWidth="1"/>
    <col min="515" max="515" width="10.6640625" customWidth="1"/>
    <col min="517" max="517" width="12.5546875" bestFit="1" customWidth="1"/>
    <col min="758" max="758" width="7.77734375" bestFit="1" customWidth="1"/>
    <col min="759" max="759" width="8.77734375" customWidth="1"/>
    <col min="760" max="760" width="7.21875" bestFit="1" customWidth="1"/>
    <col min="761" max="761" width="11.6640625" customWidth="1"/>
    <col min="762" max="762" width="19.21875" customWidth="1"/>
    <col min="763" max="763" width="28.44140625" customWidth="1"/>
    <col min="765" max="765" width="25.77734375" bestFit="1" customWidth="1"/>
    <col min="766" max="766" width="28" customWidth="1"/>
    <col min="767" max="767" width="24.21875" bestFit="1" customWidth="1"/>
    <col min="768" max="768" width="40" bestFit="1" customWidth="1"/>
    <col min="771" max="771" width="10.6640625" customWidth="1"/>
    <col min="773" max="773" width="12.5546875" bestFit="1" customWidth="1"/>
    <col min="1014" max="1014" width="7.77734375" bestFit="1" customWidth="1"/>
    <col min="1015" max="1015" width="8.77734375" customWidth="1"/>
    <col min="1016" max="1016" width="7.21875" bestFit="1" customWidth="1"/>
    <col min="1017" max="1017" width="11.6640625" customWidth="1"/>
    <col min="1018" max="1018" width="19.21875" customWidth="1"/>
    <col min="1019" max="1019" width="28.44140625" customWidth="1"/>
    <col min="1021" max="1021" width="25.77734375" bestFit="1" customWidth="1"/>
    <col min="1022" max="1022" width="28" customWidth="1"/>
    <col min="1023" max="1023" width="24.21875" bestFit="1" customWidth="1"/>
    <col min="1024" max="1024" width="40" bestFit="1" customWidth="1"/>
    <col min="1027" max="1027" width="10.6640625" customWidth="1"/>
    <col min="1029" max="1029" width="12.5546875" bestFit="1" customWidth="1"/>
    <col min="1270" max="1270" width="7.77734375" bestFit="1" customWidth="1"/>
    <col min="1271" max="1271" width="8.77734375" customWidth="1"/>
    <col min="1272" max="1272" width="7.21875" bestFit="1" customWidth="1"/>
    <col min="1273" max="1273" width="11.6640625" customWidth="1"/>
    <col min="1274" max="1274" width="19.21875" customWidth="1"/>
    <col min="1275" max="1275" width="28.44140625" customWidth="1"/>
    <col min="1277" max="1277" width="25.77734375" bestFit="1" customWidth="1"/>
    <col min="1278" max="1278" width="28" customWidth="1"/>
    <col min="1279" max="1279" width="24.21875" bestFit="1" customWidth="1"/>
    <col min="1280" max="1280" width="40" bestFit="1" customWidth="1"/>
    <col min="1283" max="1283" width="10.6640625" customWidth="1"/>
    <col min="1285" max="1285" width="12.5546875" bestFit="1" customWidth="1"/>
    <col min="1526" max="1526" width="7.77734375" bestFit="1" customWidth="1"/>
    <col min="1527" max="1527" width="8.77734375" customWidth="1"/>
    <col min="1528" max="1528" width="7.21875" bestFit="1" customWidth="1"/>
    <col min="1529" max="1529" width="11.6640625" customWidth="1"/>
    <col min="1530" max="1530" width="19.21875" customWidth="1"/>
    <col min="1531" max="1531" width="28.44140625" customWidth="1"/>
    <col min="1533" max="1533" width="25.77734375" bestFit="1" customWidth="1"/>
    <col min="1534" max="1534" width="28" customWidth="1"/>
    <col min="1535" max="1535" width="24.21875" bestFit="1" customWidth="1"/>
    <col min="1536" max="1536" width="40" bestFit="1" customWidth="1"/>
    <col min="1539" max="1539" width="10.6640625" customWidth="1"/>
    <col min="1541" max="1541" width="12.5546875" bestFit="1" customWidth="1"/>
    <col min="1782" max="1782" width="7.77734375" bestFit="1" customWidth="1"/>
    <col min="1783" max="1783" width="8.77734375" customWidth="1"/>
    <col min="1784" max="1784" width="7.21875" bestFit="1" customWidth="1"/>
    <col min="1785" max="1785" width="11.6640625" customWidth="1"/>
    <col min="1786" max="1786" width="19.21875" customWidth="1"/>
    <col min="1787" max="1787" width="28.44140625" customWidth="1"/>
    <col min="1789" max="1789" width="25.77734375" bestFit="1" customWidth="1"/>
    <col min="1790" max="1790" width="28" customWidth="1"/>
    <col min="1791" max="1791" width="24.21875" bestFit="1" customWidth="1"/>
    <col min="1792" max="1792" width="40" bestFit="1" customWidth="1"/>
    <col min="1795" max="1795" width="10.6640625" customWidth="1"/>
    <col min="1797" max="1797" width="12.5546875" bestFit="1" customWidth="1"/>
    <col min="2038" max="2038" width="7.77734375" bestFit="1" customWidth="1"/>
    <col min="2039" max="2039" width="8.77734375" customWidth="1"/>
    <col min="2040" max="2040" width="7.21875" bestFit="1" customWidth="1"/>
    <col min="2041" max="2041" width="11.6640625" customWidth="1"/>
    <col min="2042" max="2042" width="19.21875" customWidth="1"/>
    <col min="2043" max="2043" width="28.44140625" customWidth="1"/>
    <col min="2045" max="2045" width="25.77734375" bestFit="1" customWidth="1"/>
    <col min="2046" max="2046" width="28" customWidth="1"/>
    <col min="2047" max="2047" width="24.21875" bestFit="1" customWidth="1"/>
    <col min="2048" max="2048" width="40" bestFit="1" customWidth="1"/>
    <col min="2051" max="2051" width="10.6640625" customWidth="1"/>
    <col min="2053" max="2053" width="12.5546875" bestFit="1" customWidth="1"/>
    <col min="2294" max="2294" width="7.77734375" bestFit="1" customWidth="1"/>
    <col min="2295" max="2295" width="8.77734375" customWidth="1"/>
    <col min="2296" max="2296" width="7.21875" bestFit="1" customWidth="1"/>
    <col min="2297" max="2297" width="11.6640625" customWidth="1"/>
    <col min="2298" max="2298" width="19.21875" customWidth="1"/>
    <col min="2299" max="2299" width="28.44140625" customWidth="1"/>
    <col min="2301" max="2301" width="25.77734375" bestFit="1" customWidth="1"/>
    <col min="2302" max="2302" width="28" customWidth="1"/>
    <col min="2303" max="2303" width="24.21875" bestFit="1" customWidth="1"/>
    <col min="2304" max="2304" width="40" bestFit="1" customWidth="1"/>
    <col min="2307" max="2307" width="10.6640625" customWidth="1"/>
    <col min="2309" max="2309" width="12.5546875" bestFit="1" customWidth="1"/>
    <col min="2550" max="2550" width="7.77734375" bestFit="1" customWidth="1"/>
    <col min="2551" max="2551" width="8.77734375" customWidth="1"/>
    <col min="2552" max="2552" width="7.21875" bestFit="1" customWidth="1"/>
    <col min="2553" max="2553" width="11.6640625" customWidth="1"/>
    <col min="2554" max="2554" width="19.21875" customWidth="1"/>
    <col min="2555" max="2555" width="28.44140625" customWidth="1"/>
    <col min="2557" max="2557" width="25.77734375" bestFit="1" customWidth="1"/>
    <col min="2558" max="2558" width="28" customWidth="1"/>
    <col min="2559" max="2559" width="24.21875" bestFit="1" customWidth="1"/>
    <col min="2560" max="2560" width="40" bestFit="1" customWidth="1"/>
    <col min="2563" max="2563" width="10.6640625" customWidth="1"/>
    <col min="2565" max="2565" width="12.5546875" bestFit="1" customWidth="1"/>
    <col min="2806" max="2806" width="7.77734375" bestFit="1" customWidth="1"/>
    <col min="2807" max="2807" width="8.77734375" customWidth="1"/>
    <col min="2808" max="2808" width="7.21875" bestFit="1" customWidth="1"/>
    <col min="2809" max="2809" width="11.6640625" customWidth="1"/>
    <col min="2810" max="2810" width="19.21875" customWidth="1"/>
    <col min="2811" max="2811" width="28.44140625" customWidth="1"/>
    <col min="2813" max="2813" width="25.77734375" bestFit="1" customWidth="1"/>
    <col min="2814" max="2814" width="28" customWidth="1"/>
    <col min="2815" max="2815" width="24.21875" bestFit="1" customWidth="1"/>
    <col min="2816" max="2816" width="40" bestFit="1" customWidth="1"/>
    <col min="2819" max="2819" width="10.6640625" customWidth="1"/>
    <col min="2821" max="2821" width="12.5546875" bestFit="1" customWidth="1"/>
    <col min="3062" max="3062" width="7.77734375" bestFit="1" customWidth="1"/>
    <col min="3063" max="3063" width="8.77734375" customWidth="1"/>
    <col min="3064" max="3064" width="7.21875" bestFit="1" customWidth="1"/>
    <col min="3065" max="3065" width="11.6640625" customWidth="1"/>
    <col min="3066" max="3066" width="19.21875" customWidth="1"/>
    <col min="3067" max="3067" width="28.44140625" customWidth="1"/>
    <col min="3069" max="3069" width="25.77734375" bestFit="1" customWidth="1"/>
    <col min="3070" max="3070" width="28" customWidth="1"/>
    <col min="3071" max="3071" width="24.21875" bestFit="1" customWidth="1"/>
    <col min="3072" max="3072" width="40" bestFit="1" customWidth="1"/>
    <col min="3075" max="3075" width="10.6640625" customWidth="1"/>
    <col min="3077" max="3077" width="12.5546875" bestFit="1" customWidth="1"/>
    <col min="3318" max="3318" width="7.77734375" bestFit="1" customWidth="1"/>
    <col min="3319" max="3319" width="8.77734375" customWidth="1"/>
    <col min="3320" max="3320" width="7.21875" bestFit="1" customWidth="1"/>
    <col min="3321" max="3321" width="11.6640625" customWidth="1"/>
    <col min="3322" max="3322" width="19.21875" customWidth="1"/>
    <col min="3323" max="3323" width="28.44140625" customWidth="1"/>
    <col min="3325" max="3325" width="25.77734375" bestFit="1" customWidth="1"/>
    <col min="3326" max="3326" width="28" customWidth="1"/>
    <col min="3327" max="3327" width="24.21875" bestFit="1" customWidth="1"/>
    <col min="3328" max="3328" width="40" bestFit="1" customWidth="1"/>
    <col min="3331" max="3331" width="10.6640625" customWidth="1"/>
    <col min="3333" max="3333" width="12.5546875" bestFit="1" customWidth="1"/>
    <col min="3574" max="3574" width="7.77734375" bestFit="1" customWidth="1"/>
    <col min="3575" max="3575" width="8.77734375" customWidth="1"/>
    <col min="3576" max="3576" width="7.21875" bestFit="1" customWidth="1"/>
    <col min="3577" max="3577" width="11.6640625" customWidth="1"/>
    <col min="3578" max="3578" width="19.21875" customWidth="1"/>
    <col min="3579" max="3579" width="28.44140625" customWidth="1"/>
    <col min="3581" max="3581" width="25.77734375" bestFit="1" customWidth="1"/>
    <col min="3582" max="3582" width="28" customWidth="1"/>
    <col min="3583" max="3583" width="24.21875" bestFit="1" customWidth="1"/>
    <col min="3584" max="3584" width="40" bestFit="1" customWidth="1"/>
    <col min="3587" max="3587" width="10.6640625" customWidth="1"/>
    <col min="3589" max="3589" width="12.5546875" bestFit="1" customWidth="1"/>
    <col min="3830" max="3830" width="7.77734375" bestFit="1" customWidth="1"/>
    <col min="3831" max="3831" width="8.77734375" customWidth="1"/>
    <col min="3832" max="3832" width="7.21875" bestFit="1" customWidth="1"/>
    <col min="3833" max="3833" width="11.6640625" customWidth="1"/>
    <col min="3834" max="3834" width="19.21875" customWidth="1"/>
    <col min="3835" max="3835" width="28.44140625" customWidth="1"/>
    <col min="3837" max="3837" width="25.77734375" bestFit="1" customWidth="1"/>
    <col min="3838" max="3838" width="28" customWidth="1"/>
    <col min="3839" max="3839" width="24.21875" bestFit="1" customWidth="1"/>
    <col min="3840" max="3840" width="40" bestFit="1" customWidth="1"/>
    <col min="3843" max="3843" width="10.6640625" customWidth="1"/>
    <col min="3845" max="3845" width="12.5546875" bestFit="1" customWidth="1"/>
    <col min="4086" max="4086" width="7.77734375" bestFit="1" customWidth="1"/>
    <col min="4087" max="4087" width="8.77734375" customWidth="1"/>
    <col min="4088" max="4088" width="7.21875" bestFit="1" customWidth="1"/>
    <col min="4089" max="4089" width="11.6640625" customWidth="1"/>
    <col min="4090" max="4090" width="19.21875" customWidth="1"/>
    <col min="4091" max="4091" width="28.44140625" customWidth="1"/>
    <col min="4093" max="4093" width="25.77734375" bestFit="1" customWidth="1"/>
    <col min="4094" max="4094" width="28" customWidth="1"/>
    <col min="4095" max="4095" width="24.21875" bestFit="1" customWidth="1"/>
    <col min="4096" max="4096" width="40" bestFit="1" customWidth="1"/>
    <col min="4099" max="4099" width="10.6640625" customWidth="1"/>
    <col min="4101" max="4101" width="12.5546875" bestFit="1" customWidth="1"/>
    <col min="4342" max="4342" width="7.77734375" bestFit="1" customWidth="1"/>
    <col min="4343" max="4343" width="8.77734375" customWidth="1"/>
    <col min="4344" max="4344" width="7.21875" bestFit="1" customWidth="1"/>
    <col min="4345" max="4345" width="11.6640625" customWidth="1"/>
    <col min="4346" max="4346" width="19.21875" customWidth="1"/>
    <col min="4347" max="4347" width="28.44140625" customWidth="1"/>
    <col min="4349" max="4349" width="25.77734375" bestFit="1" customWidth="1"/>
    <col min="4350" max="4350" width="28" customWidth="1"/>
    <col min="4351" max="4351" width="24.21875" bestFit="1" customWidth="1"/>
    <col min="4352" max="4352" width="40" bestFit="1" customWidth="1"/>
    <col min="4355" max="4355" width="10.6640625" customWidth="1"/>
    <col min="4357" max="4357" width="12.5546875" bestFit="1" customWidth="1"/>
    <col min="4598" max="4598" width="7.77734375" bestFit="1" customWidth="1"/>
    <col min="4599" max="4599" width="8.77734375" customWidth="1"/>
    <col min="4600" max="4600" width="7.21875" bestFit="1" customWidth="1"/>
    <col min="4601" max="4601" width="11.6640625" customWidth="1"/>
    <col min="4602" max="4602" width="19.21875" customWidth="1"/>
    <col min="4603" max="4603" width="28.44140625" customWidth="1"/>
    <col min="4605" max="4605" width="25.77734375" bestFit="1" customWidth="1"/>
    <col min="4606" max="4606" width="28" customWidth="1"/>
    <col min="4607" max="4607" width="24.21875" bestFit="1" customWidth="1"/>
    <col min="4608" max="4608" width="40" bestFit="1" customWidth="1"/>
    <col min="4611" max="4611" width="10.6640625" customWidth="1"/>
    <col min="4613" max="4613" width="12.5546875" bestFit="1" customWidth="1"/>
    <col min="4854" max="4854" width="7.77734375" bestFit="1" customWidth="1"/>
    <col min="4855" max="4855" width="8.77734375" customWidth="1"/>
    <col min="4856" max="4856" width="7.21875" bestFit="1" customWidth="1"/>
    <col min="4857" max="4857" width="11.6640625" customWidth="1"/>
    <col min="4858" max="4858" width="19.21875" customWidth="1"/>
    <col min="4859" max="4859" width="28.44140625" customWidth="1"/>
    <col min="4861" max="4861" width="25.77734375" bestFit="1" customWidth="1"/>
    <col min="4862" max="4862" width="28" customWidth="1"/>
    <col min="4863" max="4863" width="24.21875" bestFit="1" customWidth="1"/>
    <col min="4864" max="4864" width="40" bestFit="1" customWidth="1"/>
    <col min="4867" max="4867" width="10.6640625" customWidth="1"/>
    <col min="4869" max="4869" width="12.5546875" bestFit="1" customWidth="1"/>
    <col min="5110" max="5110" width="7.77734375" bestFit="1" customWidth="1"/>
    <col min="5111" max="5111" width="8.77734375" customWidth="1"/>
    <col min="5112" max="5112" width="7.21875" bestFit="1" customWidth="1"/>
    <col min="5113" max="5113" width="11.6640625" customWidth="1"/>
    <col min="5114" max="5114" width="19.21875" customWidth="1"/>
    <col min="5115" max="5115" width="28.44140625" customWidth="1"/>
    <col min="5117" max="5117" width="25.77734375" bestFit="1" customWidth="1"/>
    <col min="5118" max="5118" width="28" customWidth="1"/>
    <col min="5119" max="5119" width="24.21875" bestFit="1" customWidth="1"/>
    <col min="5120" max="5120" width="40" bestFit="1" customWidth="1"/>
    <col min="5123" max="5123" width="10.6640625" customWidth="1"/>
    <col min="5125" max="5125" width="12.5546875" bestFit="1" customWidth="1"/>
    <col min="5366" max="5366" width="7.77734375" bestFit="1" customWidth="1"/>
    <col min="5367" max="5367" width="8.77734375" customWidth="1"/>
    <col min="5368" max="5368" width="7.21875" bestFit="1" customWidth="1"/>
    <col min="5369" max="5369" width="11.6640625" customWidth="1"/>
    <col min="5370" max="5370" width="19.21875" customWidth="1"/>
    <col min="5371" max="5371" width="28.44140625" customWidth="1"/>
    <col min="5373" max="5373" width="25.77734375" bestFit="1" customWidth="1"/>
    <col min="5374" max="5374" width="28" customWidth="1"/>
    <col min="5375" max="5375" width="24.21875" bestFit="1" customWidth="1"/>
    <col min="5376" max="5376" width="40" bestFit="1" customWidth="1"/>
    <col min="5379" max="5379" width="10.6640625" customWidth="1"/>
    <col min="5381" max="5381" width="12.5546875" bestFit="1" customWidth="1"/>
    <col min="5622" max="5622" width="7.77734375" bestFit="1" customWidth="1"/>
    <col min="5623" max="5623" width="8.77734375" customWidth="1"/>
    <col min="5624" max="5624" width="7.21875" bestFit="1" customWidth="1"/>
    <col min="5625" max="5625" width="11.6640625" customWidth="1"/>
    <col min="5626" max="5626" width="19.21875" customWidth="1"/>
    <col min="5627" max="5627" width="28.44140625" customWidth="1"/>
    <col min="5629" max="5629" width="25.77734375" bestFit="1" customWidth="1"/>
    <col min="5630" max="5630" width="28" customWidth="1"/>
    <col min="5631" max="5631" width="24.21875" bestFit="1" customWidth="1"/>
    <col min="5632" max="5632" width="40" bestFit="1" customWidth="1"/>
    <col min="5635" max="5635" width="10.6640625" customWidth="1"/>
    <col min="5637" max="5637" width="12.5546875" bestFit="1" customWidth="1"/>
    <col min="5878" max="5878" width="7.77734375" bestFit="1" customWidth="1"/>
    <col min="5879" max="5879" width="8.77734375" customWidth="1"/>
    <col min="5880" max="5880" width="7.21875" bestFit="1" customWidth="1"/>
    <col min="5881" max="5881" width="11.6640625" customWidth="1"/>
    <col min="5882" max="5882" width="19.21875" customWidth="1"/>
    <col min="5883" max="5883" width="28.44140625" customWidth="1"/>
    <col min="5885" max="5885" width="25.77734375" bestFit="1" customWidth="1"/>
    <col min="5886" max="5886" width="28" customWidth="1"/>
    <col min="5887" max="5887" width="24.21875" bestFit="1" customWidth="1"/>
    <col min="5888" max="5888" width="40" bestFit="1" customWidth="1"/>
    <col min="5891" max="5891" width="10.6640625" customWidth="1"/>
    <col min="5893" max="5893" width="12.5546875" bestFit="1" customWidth="1"/>
    <col min="6134" max="6134" width="7.77734375" bestFit="1" customWidth="1"/>
    <col min="6135" max="6135" width="8.77734375" customWidth="1"/>
    <col min="6136" max="6136" width="7.21875" bestFit="1" customWidth="1"/>
    <col min="6137" max="6137" width="11.6640625" customWidth="1"/>
    <col min="6138" max="6138" width="19.21875" customWidth="1"/>
    <col min="6139" max="6139" width="28.44140625" customWidth="1"/>
    <col min="6141" max="6141" width="25.77734375" bestFit="1" customWidth="1"/>
    <col min="6142" max="6142" width="28" customWidth="1"/>
    <col min="6143" max="6143" width="24.21875" bestFit="1" customWidth="1"/>
    <col min="6144" max="6144" width="40" bestFit="1" customWidth="1"/>
    <col min="6147" max="6147" width="10.6640625" customWidth="1"/>
    <col min="6149" max="6149" width="12.5546875" bestFit="1" customWidth="1"/>
    <col min="6390" max="6390" width="7.77734375" bestFit="1" customWidth="1"/>
    <col min="6391" max="6391" width="8.77734375" customWidth="1"/>
    <col min="6392" max="6392" width="7.21875" bestFit="1" customWidth="1"/>
    <col min="6393" max="6393" width="11.6640625" customWidth="1"/>
    <col min="6394" max="6394" width="19.21875" customWidth="1"/>
    <col min="6395" max="6395" width="28.44140625" customWidth="1"/>
    <col min="6397" max="6397" width="25.77734375" bestFit="1" customWidth="1"/>
    <col min="6398" max="6398" width="28" customWidth="1"/>
    <col min="6399" max="6399" width="24.21875" bestFit="1" customWidth="1"/>
    <col min="6400" max="6400" width="40" bestFit="1" customWidth="1"/>
    <col min="6403" max="6403" width="10.6640625" customWidth="1"/>
    <col min="6405" max="6405" width="12.5546875" bestFit="1" customWidth="1"/>
    <col min="6646" max="6646" width="7.77734375" bestFit="1" customWidth="1"/>
    <col min="6647" max="6647" width="8.77734375" customWidth="1"/>
    <col min="6648" max="6648" width="7.21875" bestFit="1" customWidth="1"/>
    <col min="6649" max="6649" width="11.6640625" customWidth="1"/>
    <col min="6650" max="6650" width="19.21875" customWidth="1"/>
    <col min="6651" max="6651" width="28.44140625" customWidth="1"/>
    <col min="6653" max="6653" width="25.77734375" bestFit="1" customWidth="1"/>
    <col min="6654" max="6654" width="28" customWidth="1"/>
    <col min="6655" max="6655" width="24.21875" bestFit="1" customWidth="1"/>
    <col min="6656" max="6656" width="40" bestFit="1" customWidth="1"/>
    <col min="6659" max="6659" width="10.6640625" customWidth="1"/>
    <col min="6661" max="6661" width="12.5546875" bestFit="1" customWidth="1"/>
    <col min="6902" max="6902" width="7.77734375" bestFit="1" customWidth="1"/>
    <col min="6903" max="6903" width="8.77734375" customWidth="1"/>
    <col min="6904" max="6904" width="7.21875" bestFit="1" customWidth="1"/>
    <col min="6905" max="6905" width="11.6640625" customWidth="1"/>
    <col min="6906" max="6906" width="19.21875" customWidth="1"/>
    <col min="6907" max="6907" width="28.44140625" customWidth="1"/>
    <col min="6909" max="6909" width="25.77734375" bestFit="1" customWidth="1"/>
    <col min="6910" max="6910" width="28" customWidth="1"/>
    <col min="6911" max="6911" width="24.21875" bestFit="1" customWidth="1"/>
    <col min="6912" max="6912" width="40" bestFit="1" customWidth="1"/>
    <col min="6915" max="6915" width="10.6640625" customWidth="1"/>
    <col min="6917" max="6917" width="12.5546875" bestFit="1" customWidth="1"/>
    <col min="7158" max="7158" width="7.77734375" bestFit="1" customWidth="1"/>
    <col min="7159" max="7159" width="8.77734375" customWidth="1"/>
    <col min="7160" max="7160" width="7.21875" bestFit="1" customWidth="1"/>
    <col min="7161" max="7161" width="11.6640625" customWidth="1"/>
    <col min="7162" max="7162" width="19.21875" customWidth="1"/>
    <col min="7163" max="7163" width="28.44140625" customWidth="1"/>
    <col min="7165" max="7165" width="25.77734375" bestFit="1" customWidth="1"/>
    <col min="7166" max="7166" width="28" customWidth="1"/>
    <col min="7167" max="7167" width="24.21875" bestFit="1" customWidth="1"/>
    <col min="7168" max="7168" width="40" bestFit="1" customWidth="1"/>
    <col min="7171" max="7171" width="10.6640625" customWidth="1"/>
    <col min="7173" max="7173" width="12.5546875" bestFit="1" customWidth="1"/>
    <col min="7414" max="7414" width="7.77734375" bestFit="1" customWidth="1"/>
    <col min="7415" max="7415" width="8.77734375" customWidth="1"/>
    <col min="7416" max="7416" width="7.21875" bestFit="1" customWidth="1"/>
    <col min="7417" max="7417" width="11.6640625" customWidth="1"/>
    <col min="7418" max="7418" width="19.21875" customWidth="1"/>
    <col min="7419" max="7419" width="28.44140625" customWidth="1"/>
    <col min="7421" max="7421" width="25.77734375" bestFit="1" customWidth="1"/>
    <col min="7422" max="7422" width="28" customWidth="1"/>
    <col min="7423" max="7423" width="24.21875" bestFit="1" customWidth="1"/>
    <col min="7424" max="7424" width="40" bestFit="1" customWidth="1"/>
    <col min="7427" max="7427" width="10.6640625" customWidth="1"/>
    <col min="7429" max="7429" width="12.5546875" bestFit="1" customWidth="1"/>
    <col min="7670" max="7670" width="7.77734375" bestFit="1" customWidth="1"/>
    <col min="7671" max="7671" width="8.77734375" customWidth="1"/>
    <col min="7672" max="7672" width="7.21875" bestFit="1" customWidth="1"/>
    <col min="7673" max="7673" width="11.6640625" customWidth="1"/>
    <col min="7674" max="7674" width="19.21875" customWidth="1"/>
    <col min="7675" max="7675" width="28.44140625" customWidth="1"/>
    <col min="7677" max="7677" width="25.77734375" bestFit="1" customWidth="1"/>
    <col min="7678" max="7678" width="28" customWidth="1"/>
    <col min="7679" max="7679" width="24.21875" bestFit="1" customWidth="1"/>
    <col min="7680" max="7680" width="40" bestFit="1" customWidth="1"/>
    <col min="7683" max="7683" width="10.6640625" customWidth="1"/>
    <col min="7685" max="7685" width="12.5546875" bestFit="1" customWidth="1"/>
    <col min="7926" max="7926" width="7.77734375" bestFit="1" customWidth="1"/>
    <col min="7927" max="7927" width="8.77734375" customWidth="1"/>
    <col min="7928" max="7928" width="7.21875" bestFit="1" customWidth="1"/>
    <col min="7929" max="7929" width="11.6640625" customWidth="1"/>
    <col min="7930" max="7930" width="19.21875" customWidth="1"/>
    <col min="7931" max="7931" width="28.44140625" customWidth="1"/>
    <col min="7933" max="7933" width="25.77734375" bestFit="1" customWidth="1"/>
    <col min="7934" max="7934" width="28" customWidth="1"/>
    <col min="7935" max="7935" width="24.21875" bestFit="1" customWidth="1"/>
    <col min="7936" max="7936" width="40" bestFit="1" customWidth="1"/>
    <col min="7939" max="7939" width="10.6640625" customWidth="1"/>
    <col min="7941" max="7941" width="12.5546875" bestFit="1" customWidth="1"/>
    <col min="8182" max="8182" width="7.77734375" bestFit="1" customWidth="1"/>
    <col min="8183" max="8183" width="8.77734375" customWidth="1"/>
    <col min="8184" max="8184" width="7.21875" bestFit="1" customWidth="1"/>
    <col min="8185" max="8185" width="11.6640625" customWidth="1"/>
    <col min="8186" max="8186" width="19.21875" customWidth="1"/>
    <col min="8187" max="8187" width="28.44140625" customWidth="1"/>
    <col min="8189" max="8189" width="25.77734375" bestFit="1" customWidth="1"/>
    <col min="8190" max="8190" width="28" customWidth="1"/>
    <col min="8191" max="8191" width="24.21875" bestFit="1" customWidth="1"/>
    <col min="8192" max="8192" width="40" bestFit="1" customWidth="1"/>
    <col min="8195" max="8195" width="10.6640625" customWidth="1"/>
    <col min="8197" max="8197" width="12.5546875" bestFit="1" customWidth="1"/>
    <col min="8438" max="8438" width="7.77734375" bestFit="1" customWidth="1"/>
    <col min="8439" max="8439" width="8.77734375" customWidth="1"/>
    <col min="8440" max="8440" width="7.21875" bestFit="1" customWidth="1"/>
    <col min="8441" max="8441" width="11.6640625" customWidth="1"/>
    <col min="8442" max="8442" width="19.21875" customWidth="1"/>
    <col min="8443" max="8443" width="28.44140625" customWidth="1"/>
    <col min="8445" max="8445" width="25.77734375" bestFit="1" customWidth="1"/>
    <col min="8446" max="8446" width="28" customWidth="1"/>
    <col min="8447" max="8447" width="24.21875" bestFit="1" customWidth="1"/>
    <col min="8448" max="8448" width="40" bestFit="1" customWidth="1"/>
    <col min="8451" max="8451" width="10.6640625" customWidth="1"/>
    <col min="8453" max="8453" width="12.5546875" bestFit="1" customWidth="1"/>
    <col min="8694" max="8694" width="7.77734375" bestFit="1" customWidth="1"/>
    <col min="8695" max="8695" width="8.77734375" customWidth="1"/>
    <col min="8696" max="8696" width="7.21875" bestFit="1" customWidth="1"/>
    <col min="8697" max="8697" width="11.6640625" customWidth="1"/>
    <col min="8698" max="8698" width="19.21875" customWidth="1"/>
    <col min="8699" max="8699" width="28.44140625" customWidth="1"/>
    <col min="8701" max="8701" width="25.77734375" bestFit="1" customWidth="1"/>
    <col min="8702" max="8702" width="28" customWidth="1"/>
    <col min="8703" max="8703" width="24.21875" bestFit="1" customWidth="1"/>
    <col min="8704" max="8704" width="40" bestFit="1" customWidth="1"/>
    <col min="8707" max="8707" width="10.6640625" customWidth="1"/>
    <col min="8709" max="8709" width="12.5546875" bestFit="1" customWidth="1"/>
    <col min="8950" max="8950" width="7.77734375" bestFit="1" customWidth="1"/>
    <col min="8951" max="8951" width="8.77734375" customWidth="1"/>
    <col min="8952" max="8952" width="7.21875" bestFit="1" customWidth="1"/>
    <col min="8953" max="8953" width="11.6640625" customWidth="1"/>
    <col min="8954" max="8954" width="19.21875" customWidth="1"/>
    <col min="8955" max="8955" width="28.44140625" customWidth="1"/>
    <col min="8957" max="8957" width="25.77734375" bestFit="1" customWidth="1"/>
    <col min="8958" max="8958" width="28" customWidth="1"/>
    <col min="8959" max="8959" width="24.21875" bestFit="1" customWidth="1"/>
    <col min="8960" max="8960" width="40" bestFit="1" customWidth="1"/>
    <col min="8963" max="8963" width="10.6640625" customWidth="1"/>
    <col min="8965" max="8965" width="12.5546875" bestFit="1" customWidth="1"/>
    <col min="9206" max="9206" width="7.77734375" bestFit="1" customWidth="1"/>
    <col min="9207" max="9207" width="8.77734375" customWidth="1"/>
    <col min="9208" max="9208" width="7.21875" bestFit="1" customWidth="1"/>
    <col min="9209" max="9209" width="11.6640625" customWidth="1"/>
    <col min="9210" max="9210" width="19.21875" customWidth="1"/>
    <col min="9211" max="9211" width="28.44140625" customWidth="1"/>
    <col min="9213" max="9213" width="25.77734375" bestFit="1" customWidth="1"/>
    <col min="9214" max="9214" width="28" customWidth="1"/>
    <col min="9215" max="9215" width="24.21875" bestFit="1" customWidth="1"/>
    <col min="9216" max="9216" width="40" bestFit="1" customWidth="1"/>
    <col min="9219" max="9219" width="10.6640625" customWidth="1"/>
    <col min="9221" max="9221" width="12.5546875" bestFit="1" customWidth="1"/>
    <col min="9462" max="9462" width="7.77734375" bestFit="1" customWidth="1"/>
    <col min="9463" max="9463" width="8.77734375" customWidth="1"/>
    <col min="9464" max="9464" width="7.21875" bestFit="1" customWidth="1"/>
    <col min="9465" max="9465" width="11.6640625" customWidth="1"/>
    <col min="9466" max="9466" width="19.21875" customWidth="1"/>
    <col min="9467" max="9467" width="28.44140625" customWidth="1"/>
    <col min="9469" max="9469" width="25.77734375" bestFit="1" customWidth="1"/>
    <col min="9470" max="9470" width="28" customWidth="1"/>
    <col min="9471" max="9471" width="24.21875" bestFit="1" customWidth="1"/>
    <col min="9472" max="9472" width="40" bestFit="1" customWidth="1"/>
    <col min="9475" max="9475" width="10.6640625" customWidth="1"/>
    <col min="9477" max="9477" width="12.5546875" bestFit="1" customWidth="1"/>
    <col min="9718" max="9718" width="7.77734375" bestFit="1" customWidth="1"/>
    <col min="9719" max="9719" width="8.77734375" customWidth="1"/>
    <col min="9720" max="9720" width="7.21875" bestFit="1" customWidth="1"/>
    <col min="9721" max="9721" width="11.6640625" customWidth="1"/>
    <col min="9722" max="9722" width="19.21875" customWidth="1"/>
    <col min="9723" max="9723" width="28.44140625" customWidth="1"/>
    <col min="9725" max="9725" width="25.77734375" bestFit="1" customWidth="1"/>
    <col min="9726" max="9726" width="28" customWidth="1"/>
    <col min="9727" max="9727" width="24.21875" bestFit="1" customWidth="1"/>
    <col min="9728" max="9728" width="40" bestFit="1" customWidth="1"/>
    <col min="9731" max="9731" width="10.6640625" customWidth="1"/>
    <col min="9733" max="9733" width="12.5546875" bestFit="1" customWidth="1"/>
    <col min="9974" max="9974" width="7.77734375" bestFit="1" customWidth="1"/>
    <col min="9975" max="9975" width="8.77734375" customWidth="1"/>
    <col min="9976" max="9976" width="7.21875" bestFit="1" customWidth="1"/>
    <col min="9977" max="9977" width="11.6640625" customWidth="1"/>
    <col min="9978" max="9978" width="19.21875" customWidth="1"/>
    <col min="9979" max="9979" width="28.44140625" customWidth="1"/>
    <col min="9981" max="9981" width="25.77734375" bestFit="1" customWidth="1"/>
    <col min="9982" max="9982" width="28" customWidth="1"/>
    <col min="9983" max="9983" width="24.21875" bestFit="1" customWidth="1"/>
    <col min="9984" max="9984" width="40" bestFit="1" customWidth="1"/>
    <col min="9987" max="9987" width="10.6640625" customWidth="1"/>
    <col min="9989" max="9989" width="12.5546875" bestFit="1" customWidth="1"/>
    <col min="10230" max="10230" width="7.77734375" bestFit="1" customWidth="1"/>
    <col min="10231" max="10231" width="8.77734375" customWidth="1"/>
    <col min="10232" max="10232" width="7.21875" bestFit="1" customWidth="1"/>
    <col min="10233" max="10233" width="11.6640625" customWidth="1"/>
    <col min="10234" max="10234" width="19.21875" customWidth="1"/>
    <col min="10235" max="10235" width="28.44140625" customWidth="1"/>
    <col min="10237" max="10237" width="25.77734375" bestFit="1" customWidth="1"/>
    <col min="10238" max="10238" width="28" customWidth="1"/>
    <col min="10239" max="10239" width="24.21875" bestFit="1" customWidth="1"/>
    <col min="10240" max="10240" width="40" bestFit="1" customWidth="1"/>
    <col min="10243" max="10243" width="10.6640625" customWidth="1"/>
    <col min="10245" max="10245" width="12.5546875" bestFit="1" customWidth="1"/>
    <col min="10486" max="10486" width="7.77734375" bestFit="1" customWidth="1"/>
    <col min="10487" max="10487" width="8.77734375" customWidth="1"/>
    <col min="10488" max="10488" width="7.21875" bestFit="1" customWidth="1"/>
    <col min="10489" max="10489" width="11.6640625" customWidth="1"/>
    <col min="10490" max="10490" width="19.21875" customWidth="1"/>
    <col min="10491" max="10491" width="28.44140625" customWidth="1"/>
    <col min="10493" max="10493" width="25.77734375" bestFit="1" customWidth="1"/>
    <col min="10494" max="10494" width="28" customWidth="1"/>
    <col min="10495" max="10495" width="24.21875" bestFit="1" customWidth="1"/>
    <col min="10496" max="10496" width="40" bestFit="1" customWidth="1"/>
    <col min="10499" max="10499" width="10.6640625" customWidth="1"/>
    <col min="10501" max="10501" width="12.5546875" bestFit="1" customWidth="1"/>
    <col min="10742" max="10742" width="7.77734375" bestFit="1" customWidth="1"/>
    <col min="10743" max="10743" width="8.77734375" customWidth="1"/>
    <col min="10744" max="10744" width="7.21875" bestFit="1" customWidth="1"/>
    <col min="10745" max="10745" width="11.6640625" customWidth="1"/>
    <col min="10746" max="10746" width="19.21875" customWidth="1"/>
    <col min="10747" max="10747" width="28.44140625" customWidth="1"/>
    <col min="10749" max="10749" width="25.77734375" bestFit="1" customWidth="1"/>
    <col min="10750" max="10750" width="28" customWidth="1"/>
    <col min="10751" max="10751" width="24.21875" bestFit="1" customWidth="1"/>
    <col min="10752" max="10752" width="40" bestFit="1" customWidth="1"/>
    <col min="10755" max="10755" width="10.6640625" customWidth="1"/>
    <col min="10757" max="10757" width="12.5546875" bestFit="1" customWidth="1"/>
    <col min="10998" max="10998" width="7.77734375" bestFit="1" customWidth="1"/>
    <col min="10999" max="10999" width="8.77734375" customWidth="1"/>
    <col min="11000" max="11000" width="7.21875" bestFit="1" customWidth="1"/>
    <col min="11001" max="11001" width="11.6640625" customWidth="1"/>
    <col min="11002" max="11002" width="19.21875" customWidth="1"/>
    <col min="11003" max="11003" width="28.44140625" customWidth="1"/>
    <col min="11005" max="11005" width="25.77734375" bestFit="1" customWidth="1"/>
    <col min="11006" max="11006" width="28" customWidth="1"/>
    <col min="11007" max="11007" width="24.21875" bestFit="1" customWidth="1"/>
    <col min="11008" max="11008" width="40" bestFit="1" customWidth="1"/>
    <col min="11011" max="11011" width="10.6640625" customWidth="1"/>
    <col min="11013" max="11013" width="12.5546875" bestFit="1" customWidth="1"/>
    <col min="11254" max="11254" width="7.77734375" bestFit="1" customWidth="1"/>
    <col min="11255" max="11255" width="8.77734375" customWidth="1"/>
    <col min="11256" max="11256" width="7.21875" bestFit="1" customWidth="1"/>
    <col min="11257" max="11257" width="11.6640625" customWidth="1"/>
    <col min="11258" max="11258" width="19.21875" customWidth="1"/>
    <col min="11259" max="11259" width="28.44140625" customWidth="1"/>
    <col min="11261" max="11261" width="25.77734375" bestFit="1" customWidth="1"/>
    <col min="11262" max="11262" width="28" customWidth="1"/>
    <col min="11263" max="11263" width="24.21875" bestFit="1" customWidth="1"/>
    <col min="11264" max="11264" width="40" bestFit="1" customWidth="1"/>
    <col min="11267" max="11267" width="10.6640625" customWidth="1"/>
    <col min="11269" max="11269" width="12.5546875" bestFit="1" customWidth="1"/>
    <col min="11510" max="11510" width="7.77734375" bestFit="1" customWidth="1"/>
    <col min="11511" max="11511" width="8.77734375" customWidth="1"/>
    <col min="11512" max="11512" width="7.21875" bestFit="1" customWidth="1"/>
    <col min="11513" max="11513" width="11.6640625" customWidth="1"/>
    <col min="11514" max="11514" width="19.21875" customWidth="1"/>
    <col min="11515" max="11515" width="28.44140625" customWidth="1"/>
    <col min="11517" max="11517" width="25.77734375" bestFit="1" customWidth="1"/>
    <col min="11518" max="11518" width="28" customWidth="1"/>
    <col min="11519" max="11519" width="24.21875" bestFit="1" customWidth="1"/>
    <col min="11520" max="11520" width="40" bestFit="1" customWidth="1"/>
    <col min="11523" max="11523" width="10.6640625" customWidth="1"/>
    <col min="11525" max="11525" width="12.5546875" bestFit="1" customWidth="1"/>
    <col min="11766" max="11766" width="7.77734375" bestFit="1" customWidth="1"/>
    <col min="11767" max="11767" width="8.77734375" customWidth="1"/>
    <col min="11768" max="11768" width="7.21875" bestFit="1" customWidth="1"/>
    <col min="11769" max="11769" width="11.6640625" customWidth="1"/>
    <col min="11770" max="11770" width="19.21875" customWidth="1"/>
    <col min="11771" max="11771" width="28.44140625" customWidth="1"/>
    <col min="11773" max="11773" width="25.77734375" bestFit="1" customWidth="1"/>
    <col min="11774" max="11774" width="28" customWidth="1"/>
    <col min="11775" max="11775" width="24.21875" bestFit="1" customWidth="1"/>
    <col min="11776" max="11776" width="40" bestFit="1" customWidth="1"/>
    <col min="11779" max="11779" width="10.6640625" customWidth="1"/>
    <col min="11781" max="11781" width="12.5546875" bestFit="1" customWidth="1"/>
    <col min="12022" max="12022" width="7.77734375" bestFit="1" customWidth="1"/>
    <col min="12023" max="12023" width="8.77734375" customWidth="1"/>
    <col min="12024" max="12024" width="7.21875" bestFit="1" customWidth="1"/>
    <col min="12025" max="12025" width="11.6640625" customWidth="1"/>
    <col min="12026" max="12026" width="19.21875" customWidth="1"/>
    <col min="12027" max="12027" width="28.44140625" customWidth="1"/>
    <col min="12029" max="12029" width="25.77734375" bestFit="1" customWidth="1"/>
    <col min="12030" max="12030" width="28" customWidth="1"/>
    <col min="12031" max="12031" width="24.21875" bestFit="1" customWidth="1"/>
    <col min="12032" max="12032" width="40" bestFit="1" customWidth="1"/>
    <col min="12035" max="12035" width="10.6640625" customWidth="1"/>
    <col min="12037" max="12037" width="12.5546875" bestFit="1" customWidth="1"/>
    <col min="12278" max="12278" width="7.77734375" bestFit="1" customWidth="1"/>
    <col min="12279" max="12279" width="8.77734375" customWidth="1"/>
    <col min="12280" max="12280" width="7.21875" bestFit="1" customWidth="1"/>
    <col min="12281" max="12281" width="11.6640625" customWidth="1"/>
    <col min="12282" max="12282" width="19.21875" customWidth="1"/>
    <col min="12283" max="12283" width="28.44140625" customWidth="1"/>
    <col min="12285" max="12285" width="25.77734375" bestFit="1" customWidth="1"/>
    <col min="12286" max="12286" width="28" customWidth="1"/>
    <col min="12287" max="12287" width="24.21875" bestFit="1" customWidth="1"/>
    <col min="12288" max="12288" width="40" bestFit="1" customWidth="1"/>
    <col min="12291" max="12291" width="10.6640625" customWidth="1"/>
    <col min="12293" max="12293" width="12.5546875" bestFit="1" customWidth="1"/>
    <col min="12534" max="12534" width="7.77734375" bestFit="1" customWidth="1"/>
    <col min="12535" max="12535" width="8.77734375" customWidth="1"/>
    <col min="12536" max="12536" width="7.21875" bestFit="1" customWidth="1"/>
    <col min="12537" max="12537" width="11.6640625" customWidth="1"/>
    <col min="12538" max="12538" width="19.21875" customWidth="1"/>
    <col min="12539" max="12539" width="28.44140625" customWidth="1"/>
    <col min="12541" max="12541" width="25.77734375" bestFit="1" customWidth="1"/>
    <col min="12542" max="12542" width="28" customWidth="1"/>
    <col min="12543" max="12543" width="24.21875" bestFit="1" customWidth="1"/>
    <col min="12544" max="12544" width="40" bestFit="1" customWidth="1"/>
    <col min="12547" max="12547" width="10.6640625" customWidth="1"/>
    <col min="12549" max="12549" width="12.5546875" bestFit="1" customWidth="1"/>
    <col min="12790" max="12790" width="7.77734375" bestFit="1" customWidth="1"/>
    <col min="12791" max="12791" width="8.77734375" customWidth="1"/>
    <col min="12792" max="12792" width="7.21875" bestFit="1" customWidth="1"/>
    <col min="12793" max="12793" width="11.6640625" customWidth="1"/>
    <col min="12794" max="12794" width="19.21875" customWidth="1"/>
    <col min="12795" max="12795" width="28.44140625" customWidth="1"/>
    <col min="12797" max="12797" width="25.77734375" bestFit="1" customWidth="1"/>
    <col min="12798" max="12798" width="28" customWidth="1"/>
    <col min="12799" max="12799" width="24.21875" bestFit="1" customWidth="1"/>
    <col min="12800" max="12800" width="40" bestFit="1" customWidth="1"/>
    <col min="12803" max="12803" width="10.6640625" customWidth="1"/>
    <col min="12805" max="12805" width="12.5546875" bestFit="1" customWidth="1"/>
    <col min="13046" max="13046" width="7.77734375" bestFit="1" customWidth="1"/>
    <col min="13047" max="13047" width="8.77734375" customWidth="1"/>
    <col min="13048" max="13048" width="7.21875" bestFit="1" customWidth="1"/>
    <col min="13049" max="13049" width="11.6640625" customWidth="1"/>
    <col min="13050" max="13050" width="19.21875" customWidth="1"/>
    <col min="13051" max="13051" width="28.44140625" customWidth="1"/>
    <col min="13053" max="13053" width="25.77734375" bestFit="1" customWidth="1"/>
    <col min="13054" max="13054" width="28" customWidth="1"/>
    <col min="13055" max="13055" width="24.21875" bestFit="1" customWidth="1"/>
    <col min="13056" max="13056" width="40" bestFit="1" customWidth="1"/>
    <col min="13059" max="13059" width="10.6640625" customWidth="1"/>
    <col min="13061" max="13061" width="12.5546875" bestFit="1" customWidth="1"/>
    <col min="13302" max="13302" width="7.77734375" bestFit="1" customWidth="1"/>
    <col min="13303" max="13303" width="8.77734375" customWidth="1"/>
    <col min="13304" max="13304" width="7.21875" bestFit="1" customWidth="1"/>
    <col min="13305" max="13305" width="11.6640625" customWidth="1"/>
    <col min="13306" max="13306" width="19.21875" customWidth="1"/>
    <col min="13307" max="13307" width="28.44140625" customWidth="1"/>
    <col min="13309" max="13309" width="25.77734375" bestFit="1" customWidth="1"/>
    <col min="13310" max="13310" width="28" customWidth="1"/>
    <col min="13311" max="13311" width="24.21875" bestFit="1" customWidth="1"/>
    <col min="13312" max="13312" width="40" bestFit="1" customWidth="1"/>
    <col min="13315" max="13315" width="10.6640625" customWidth="1"/>
    <col min="13317" max="13317" width="12.5546875" bestFit="1" customWidth="1"/>
    <col min="13558" max="13558" width="7.77734375" bestFit="1" customWidth="1"/>
    <col min="13559" max="13559" width="8.77734375" customWidth="1"/>
    <col min="13560" max="13560" width="7.21875" bestFit="1" customWidth="1"/>
    <col min="13561" max="13561" width="11.6640625" customWidth="1"/>
    <col min="13562" max="13562" width="19.21875" customWidth="1"/>
    <col min="13563" max="13563" width="28.44140625" customWidth="1"/>
    <col min="13565" max="13565" width="25.77734375" bestFit="1" customWidth="1"/>
    <col min="13566" max="13566" width="28" customWidth="1"/>
    <col min="13567" max="13567" width="24.21875" bestFit="1" customWidth="1"/>
    <col min="13568" max="13568" width="40" bestFit="1" customWidth="1"/>
    <col min="13571" max="13571" width="10.6640625" customWidth="1"/>
    <col min="13573" max="13573" width="12.5546875" bestFit="1" customWidth="1"/>
    <col min="13814" max="13814" width="7.77734375" bestFit="1" customWidth="1"/>
    <col min="13815" max="13815" width="8.77734375" customWidth="1"/>
    <col min="13816" max="13816" width="7.21875" bestFit="1" customWidth="1"/>
    <col min="13817" max="13817" width="11.6640625" customWidth="1"/>
    <col min="13818" max="13818" width="19.21875" customWidth="1"/>
    <col min="13819" max="13819" width="28.44140625" customWidth="1"/>
    <col min="13821" max="13821" width="25.77734375" bestFit="1" customWidth="1"/>
    <col min="13822" max="13822" width="28" customWidth="1"/>
    <col min="13823" max="13823" width="24.21875" bestFit="1" customWidth="1"/>
    <col min="13824" max="13824" width="40" bestFit="1" customWidth="1"/>
    <col min="13827" max="13827" width="10.6640625" customWidth="1"/>
    <col min="13829" max="13829" width="12.5546875" bestFit="1" customWidth="1"/>
    <col min="14070" max="14070" width="7.77734375" bestFit="1" customWidth="1"/>
    <col min="14071" max="14071" width="8.77734375" customWidth="1"/>
    <col min="14072" max="14072" width="7.21875" bestFit="1" customWidth="1"/>
    <col min="14073" max="14073" width="11.6640625" customWidth="1"/>
    <col min="14074" max="14074" width="19.21875" customWidth="1"/>
    <col min="14075" max="14075" width="28.44140625" customWidth="1"/>
    <col min="14077" max="14077" width="25.77734375" bestFit="1" customWidth="1"/>
    <col min="14078" max="14078" width="28" customWidth="1"/>
    <col min="14079" max="14079" width="24.21875" bestFit="1" customWidth="1"/>
    <col min="14080" max="14080" width="40" bestFit="1" customWidth="1"/>
    <col min="14083" max="14083" width="10.6640625" customWidth="1"/>
    <col min="14085" max="14085" width="12.5546875" bestFit="1" customWidth="1"/>
    <col min="14326" max="14326" width="7.77734375" bestFit="1" customWidth="1"/>
    <col min="14327" max="14327" width="8.77734375" customWidth="1"/>
    <col min="14328" max="14328" width="7.21875" bestFit="1" customWidth="1"/>
    <col min="14329" max="14329" width="11.6640625" customWidth="1"/>
    <col min="14330" max="14330" width="19.21875" customWidth="1"/>
    <col min="14331" max="14331" width="28.44140625" customWidth="1"/>
    <col min="14333" max="14333" width="25.77734375" bestFit="1" customWidth="1"/>
    <col min="14334" max="14334" width="28" customWidth="1"/>
    <col min="14335" max="14335" width="24.21875" bestFit="1" customWidth="1"/>
    <col min="14336" max="14336" width="40" bestFit="1" customWidth="1"/>
    <col min="14339" max="14339" width="10.6640625" customWidth="1"/>
    <col min="14341" max="14341" width="12.5546875" bestFit="1" customWidth="1"/>
    <col min="14582" max="14582" width="7.77734375" bestFit="1" customWidth="1"/>
    <col min="14583" max="14583" width="8.77734375" customWidth="1"/>
    <col min="14584" max="14584" width="7.21875" bestFit="1" customWidth="1"/>
    <col min="14585" max="14585" width="11.6640625" customWidth="1"/>
    <col min="14586" max="14586" width="19.21875" customWidth="1"/>
    <col min="14587" max="14587" width="28.44140625" customWidth="1"/>
    <col min="14589" max="14589" width="25.77734375" bestFit="1" customWidth="1"/>
    <col min="14590" max="14590" width="28" customWidth="1"/>
    <col min="14591" max="14591" width="24.21875" bestFit="1" customWidth="1"/>
    <col min="14592" max="14592" width="40" bestFit="1" customWidth="1"/>
    <col min="14595" max="14595" width="10.6640625" customWidth="1"/>
    <col min="14597" max="14597" width="12.5546875" bestFit="1" customWidth="1"/>
    <col min="14838" max="14838" width="7.77734375" bestFit="1" customWidth="1"/>
    <col min="14839" max="14839" width="8.77734375" customWidth="1"/>
    <col min="14840" max="14840" width="7.21875" bestFit="1" customWidth="1"/>
    <col min="14841" max="14841" width="11.6640625" customWidth="1"/>
    <col min="14842" max="14842" width="19.21875" customWidth="1"/>
    <col min="14843" max="14843" width="28.44140625" customWidth="1"/>
    <col min="14845" max="14845" width="25.77734375" bestFit="1" customWidth="1"/>
    <col min="14846" max="14846" width="28" customWidth="1"/>
    <col min="14847" max="14847" width="24.21875" bestFit="1" customWidth="1"/>
    <col min="14848" max="14848" width="40" bestFit="1" customWidth="1"/>
    <col min="14851" max="14851" width="10.6640625" customWidth="1"/>
    <col min="14853" max="14853" width="12.5546875" bestFit="1" customWidth="1"/>
    <col min="15094" max="15094" width="7.77734375" bestFit="1" customWidth="1"/>
    <col min="15095" max="15095" width="8.77734375" customWidth="1"/>
    <col min="15096" max="15096" width="7.21875" bestFit="1" customWidth="1"/>
    <col min="15097" max="15097" width="11.6640625" customWidth="1"/>
    <col min="15098" max="15098" width="19.21875" customWidth="1"/>
    <col min="15099" max="15099" width="28.44140625" customWidth="1"/>
    <col min="15101" max="15101" width="25.77734375" bestFit="1" customWidth="1"/>
    <col min="15102" max="15102" width="28" customWidth="1"/>
    <col min="15103" max="15103" width="24.21875" bestFit="1" customWidth="1"/>
    <col min="15104" max="15104" width="40" bestFit="1" customWidth="1"/>
    <col min="15107" max="15107" width="10.6640625" customWidth="1"/>
    <col min="15109" max="15109" width="12.5546875" bestFit="1" customWidth="1"/>
    <col min="15350" max="15350" width="7.77734375" bestFit="1" customWidth="1"/>
    <col min="15351" max="15351" width="8.77734375" customWidth="1"/>
    <col min="15352" max="15352" width="7.21875" bestFit="1" customWidth="1"/>
    <col min="15353" max="15353" width="11.6640625" customWidth="1"/>
    <col min="15354" max="15354" width="19.21875" customWidth="1"/>
    <col min="15355" max="15355" width="28.44140625" customWidth="1"/>
    <col min="15357" max="15357" width="25.77734375" bestFit="1" customWidth="1"/>
    <col min="15358" max="15358" width="28" customWidth="1"/>
    <col min="15359" max="15359" width="24.21875" bestFit="1" customWidth="1"/>
    <col min="15360" max="15360" width="40" bestFit="1" customWidth="1"/>
    <col min="15363" max="15363" width="10.6640625" customWidth="1"/>
    <col min="15365" max="15365" width="12.5546875" bestFit="1" customWidth="1"/>
    <col min="15606" max="15606" width="7.77734375" bestFit="1" customWidth="1"/>
    <col min="15607" max="15607" width="8.77734375" customWidth="1"/>
    <col min="15608" max="15608" width="7.21875" bestFit="1" customWidth="1"/>
    <col min="15609" max="15609" width="11.6640625" customWidth="1"/>
    <col min="15610" max="15610" width="19.21875" customWidth="1"/>
    <col min="15611" max="15611" width="28.44140625" customWidth="1"/>
    <col min="15613" max="15613" width="25.77734375" bestFit="1" customWidth="1"/>
    <col min="15614" max="15614" width="28" customWidth="1"/>
    <col min="15615" max="15615" width="24.21875" bestFit="1" customWidth="1"/>
    <col min="15616" max="15616" width="40" bestFit="1" customWidth="1"/>
    <col min="15619" max="15619" width="10.6640625" customWidth="1"/>
    <col min="15621" max="15621" width="12.5546875" bestFit="1" customWidth="1"/>
    <col min="15862" max="15862" width="7.77734375" bestFit="1" customWidth="1"/>
    <col min="15863" max="15863" width="8.77734375" customWidth="1"/>
    <col min="15864" max="15864" width="7.21875" bestFit="1" customWidth="1"/>
    <col min="15865" max="15865" width="11.6640625" customWidth="1"/>
    <col min="15866" max="15866" width="19.21875" customWidth="1"/>
    <col min="15867" max="15867" width="28.44140625" customWidth="1"/>
    <col min="15869" max="15869" width="25.77734375" bestFit="1" customWidth="1"/>
    <col min="15870" max="15870" width="28" customWidth="1"/>
    <col min="15871" max="15871" width="24.21875" bestFit="1" customWidth="1"/>
    <col min="15872" max="15872" width="40" bestFit="1" customWidth="1"/>
    <col min="15875" max="15875" width="10.6640625" customWidth="1"/>
    <col min="15877" max="15877" width="12.5546875" bestFit="1" customWidth="1"/>
    <col min="16118" max="16118" width="7.77734375" bestFit="1" customWidth="1"/>
    <col min="16119" max="16119" width="8.77734375" customWidth="1"/>
    <col min="16120" max="16120" width="7.21875" bestFit="1" customWidth="1"/>
    <col min="16121" max="16121" width="11.6640625" customWidth="1"/>
    <col min="16122" max="16122" width="19.21875" customWidth="1"/>
    <col min="16123" max="16123" width="28.44140625" customWidth="1"/>
    <col min="16125" max="16125" width="25.77734375" bestFit="1" customWidth="1"/>
    <col min="16126" max="16126" width="28" customWidth="1"/>
    <col min="16127" max="16127" width="24.21875" bestFit="1" customWidth="1"/>
    <col min="16128" max="16128" width="40" bestFit="1" customWidth="1"/>
    <col min="16131" max="16131" width="10.6640625" customWidth="1"/>
    <col min="16133" max="16133" width="12.5546875" bestFit="1" customWidth="1"/>
  </cols>
  <sheetData>
    <row r="1" spans="1:6" ht="15.75" x14ac:dyDescent="0.25">
      <c r="A1" s="1" t="s">
        <v>0</v>
      </c>
    </row>
    <row r="2" spans="1:6" s="4" customFormat="1" ht="30" x14ac:dyDescent="0.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 x14ac:dyDescent="0.2">
      <c r="A3" s="5">
        <v>1</v>
      </c>
      <c r="B3" s="5" t="s">
        <v>7</v>
      </c>
      <c r="C3" s="5" t="s">
        <v>8</v>
      </c>
      <c r="D3" s="5">
        <v>1090</v>
      </c>
      <c r="E3" t="str">
        <f t="shared" ref="E3:E66" si="0">IF(A3=A4,"",A3&amp;" Elected")</f>
        <v/>
      </c>
      <c r="F3" t="str">
        <f t="shared" ref="F3:F66" si="1">B3&amp;"_"&amp;C3</f>
        <v>S_Delta</v>
      </c>
    </row>
    <row r="4" spans="1:6" x14ac:dyDescent="0.2">
      <c r="A4" s="5">
        <v>1</v>
      </c>
      <c r="B4" s="5" t="s">
        <v>7</v>
      </c>
      <c r="C4" s="5" t="s">
        <v>9</v>
      </c>
      <c r="D4" s="5">
        <v>11738</v>
      </c>
      <c r="E4" t="str">
        <f t="shared" si="0"/>
        <v/>
      </c>
      <c r="F4" t="str">
        <f t="shared" si="1"/>
        <v>S_Gamma</v>
      </c>
    </row>
    <row r="5" spans="1:6" x14ac:dyDescent="0.2">
      <c r="A5" s="5">
        <v>1</v>
      </c>
      <c r="B5" s="5" t="s">
        <v>7</v>
      </c>
      <c r="C5" s="5" t="s">
        <v>10</v>
      </c>
      <c r="D5" s="5">
        <v>13749</v>
      </c>
      <c r="E5" t="str">
        <f t="shared" si="0"/>
        <v/>
      </c>
      <c r="F5" t="str">
        <f t="shared" si="1"/>
        <v>S_Beta</v>
      </c>
    </row>
    <row r="6" spans="1:6" x14ac:dyDescent="0.2">
      <c r="A6" s="5">
        <v>1</v>
      </c>
      <c r="B6" s="5" t="s">
        <v>7</v>
      </c>
      <c r="C6" s="5" t="s">
        <v>11</v>
      </c>
      <c r="D6" s="5">
        <v>15739</v>
      </c>
      <c r="E6" t="str">
        <f t="shared" si="0"/>
        <v>1 Elected</v>
      </c>
      <c r="F6" t="str">
        <f t="shared" si="1"/>
        <v>S_Alpha</v>
      </c>
    </row>
    <row r="7" spans="1:6" x14ac:dyDescent="0.2">
      <c r="A7" s="5">
        <v>2</v>
      </c>
      <c r="B7" s="5" t="s">
        <v>12</v>
      </c>
      <c r="C7" s="5" t="s">
        <v>8</v>
      </c>
      <c r="D7" s="5">
        <v>565</v>
      </c>
      <c r="E7" t="str">
        <f t="shared" si="0"/>
        <v/>
      </c>
      <c r="F7" t="str">
        <f t="shared" si="1"/>
        <v>M_Delta</v>
      </c>
    </row>
    <row r="8" spans="1:6" x14ac:dyDescent="0.2">
      <c r="A8" s="5">
        <v>2</v>
      </c>
      <c r="B8" s="5" t="s">
        <v>12</v>
      </c>
      <c r="C8" s="5" t="s">
        <v>9</v>
      </c>
      <c r="D8" s="5">
        <v>11738</v>
      </c>
      <c r="E8" t="str">
        <f t="shared" si="0"/>
        <v/>
      </c>
      <c r="F8" t="str">
        <f t="shared" si="1"/>
        <v>M_Gamma</v>
      </c>
    </row>
    <row r="9" spans="1:6" x14ac:dyDescent="0.2">
      <c r="A9" s="5">
        <v>2</v>
      </c>
      <c r="B9" s="5" t="s">
        <v>12</v>
      </c>
      <c r="C9" s="5" t="s">
        <v>10</v>
      </c>
      <c r="D9" s="5">
        <v>12010</v>
      </c>
      <c r="E9" t="str">
        <f t="shared" si="0"/>
        <v/>
      </c>
      <c r="F9" t="str">
        <f t="shared" si="1"/>
        <v>M_Beta</v>
      </c>
    </row>
    <row r="10" spans="1:6" x14ac:dyDescent="0.2">
      <c r="A10" s="5">
        <v>2</v>
      </c>
      <c r="B10" s="5" t="s">
        <v>12</v>
      </c>
      <c r="C10" s="5" t="s">
        <v>11</v>
      </c>
      <c r="D10" s="5">
        <v>20839</v>
      </c>
      <c r="E10" t="str">
        <f t="shared" si="0"/>
        <v>2 Elected</v>
      </c>
      <c r="F10" t="str">
        <f t="shared" si="1"/>
        <v>M_Alpha</v>
      </c>
    </row>
    <row r="11" spans="1:6" x14ac:dyDescent="0.2">
      <c r="A11" s="5">
        <v>3</v>
      </c>
      <c r="B11" s="5" t="s">
        <v>13</v>
      </c>
      <c r="C11" s="5" t="s">
        <v>8</v>
      </c>
      <c r="D11" s="5">
        <v>1000</v>
      </c>
      <c r="E11" t="str">
        <f t="shared" si="0"/>
        <v/>
      </c>
      <c r="F11" t="str">
        <f t="shared" si="1"/>
        <v>N_Delta</v>
      </c>
    </row>
    <row r="12" spans="1:6" x14ac:dyDescent="0.2">
      <c r="A12" s="5">
        <v>3</v>
      </c>
      <c r="B12" s="5" t="s">
        <v>13</v>
      </c>
      <c r="C12" s="5" t="s">
        <v>9</v>
      </c>
      <c r="D12" s="5">
        <v>13748</v>
      </c>
      <c r="E12" t="str">
        <f t="shared" si="0"/>
        <v/>
      </c>
      <c r="F12" t="str">
        <f t="shared" si="1"/>
        <v>N_Gamma</v>
      </c>
    </row>
    <row r="13" spans="1:6" x14ac:dyDescent="0.2">
      <c r="A13" s="5">
        <v>3</v>
      </c>
      <c r="B13" s="5" t="s">
        <v>13</v>
      </c>
      <c r="C13" s="5" t="s">
        <v>10</v>
      </c>
      <c r="D13" s="5">
        <v>16320</v>
      </c>
      <c r="E13" t="str">
        <f t="shared" si="0"/>
        <v/>
      </c>
      <c r="F13" t="str">
        <f t="shared" si="1"/>
        <v>N_Beta</v>
      </c>
    </row>
    <row r="14" spans="1:6" x14ac:dyDescent="0.2">
      <c r="A14" s="5">
        <v>3</v>
      </c>
      <c r="B14" s="5" t="s">
        <v>13</v>
      </c>
      <c r="C14" s="5" t="s">
        <v>11</v>
      </c>
      <c r="D14" s="5">
        <v>20743</v>
      </c>
      <c r="E14" t="str">
        <f t="shared" si="0"/>
        <v>3 Elected</v>
      </c>
      <c r="F14" t="str">
        <f t="shared" si="1"/>
        <v>N_Alpha</v>
      </c>
    </row>
    <row r="15" spans="1:6" x14ac:dyDescent="0.2">
      <c r="A15" s="5">
        <v>4</v>
      </c>
      <c r="B15" s="5" t="s">
        <v>14</v>
      </c>
      <c r="C15" s="5" t="s">
        <v>8</v>
      </c>
      <c r="D15" s="5">
        <v>650</v>
      </c>
      <c r="E15" t="str">
        <f t="shared" si="0"/>
        <v/>
      </c>
      <c r="F15" t="str">
        <f t="shared" si="1"/>
        <v>W_Delta</v>
      </c>
    </row>
    <row r="16" spans="1:6" x14ac:dyDescent="0.2">
      <c r="A16" s="5">
        <v>4</v>
      </c>
      <c r="B16" s="5" t="s">
        <v>14</v>
      </c>
      <c r="C16" s="5" t="s">
        <v>9</v>
      </c>
      <c r="D16" s="5">
        <v>10473</v>
      </c>
      <c r="E16" t="str">
        <f t="shared" si="0"/>
        <v/>
      </c>
      <c r="F16" t="str">
        <f t="shared" si="1"/>
        <v>W_Gamma</v>
      </c>
    </row>
    <row r="17" spans="1:6" x14ac:dyDescent="0.2">
      <c r="A17" s="5">
        <v>4</v>
      </c>
      <c r="B17" s="5" t="s">
        <v>14</v>
      </c>
      <c r="C17" s="5" t="s">
        <v>10</v>
      </c>
      <c r="D17" s="5">
        <v>12638</v>
      </c>
      <c r="E17" t="str">
        <f t="shared" si="0"/>
        <v/>
      </c>
      <c r="F17" t="str">
        <f t="shared" si="1"/>
        <v>W_Beta</v>
      </c>
    </row>
    <row r="18" spans="1:6" x14ac:dyDescent="0.2">
      <c r="A18" s="5">
        <v>4</v>
      </c>
      <c r="B18" s="5" t="s">
        <v>14</v>
      </c>
      <c r="C18" s="5" t="s">
        <v>11</v>
      </c>
      <c r="D18" s="5">
        <v>19742</v>
      </c>
      <c r="E18" t="str">
        <f t="shared" si="0"/>
        <v>4 Elected</v>
      </c>
      <c r="F18" t="str">
        <f t="shared" si="1"/>
        <v>W_Alpha</v>
      </c>
    </row>
    <row r="19" spans="1:6" x14ac:dyDescent="0.2">
      <c r="A19" s="5">
        <v>5</v>
      </c>
      <c r="B19" s="5" t="s">
        <v>7</v>
      </c>
      <c r="C19" s="5" t="s">
        <v>8</v>
      </c>
      <c r="D19" s="5">
        <v>2542</v>
      </c>
      <c r="E19" t="str">
        <f t="shared" si="0"/>
        <v/>
      </c>
      <c r="F19" t="str">
        <f t="shared" si="1"/>
        <v>S_Delta</v>
      </c>
    </row>
    <row r="20" spans="1:6" x14ac:dyDescent="0.2">
      <c r="A20" s="5">
        <v>5</v>
      </c>
      <c r="B20" s="5" t="s">
        <v>7</v>
      </c>
      <c r="C20" s="5" t="s">
        <v>9</v>
      </c>
      <c r="D20" s="5">
        <v>11748</v>
      </c>
      <c r="E20" t="str">
        <f t="shared" si="0"/>
        <v/>
      </c>
      <c r="F20" t="str">
        <f t="shared" si="1"/>
        <v>S_Gamma</v>
      </c>
    </row>
    <row r="21" spans="1:6" x14ac:dyDescent="0.2">
      <c r="A21" s="5">
        <v>5</v>
      </c>
      <c r="B21" s="5" t="s">
        <v>7</v>
      </c>
      <c r="C21" s="5" t="s">
        <v>10</v>
      </c>
      <c r="D21" s="5">
        <v>18463</v>
      </c>
      <c r="E21" t="str">
        <f t="shared" si="0"/>
        <v/>
      </c>
      <c r="F21" t="str">
        <f t="shared" si="1"/>
        <v>S_Beta</v>
      </c>
    </row>
    <row r="22" spans="1:6" x14ac:dyDescent="0.2">
      <c r="A22" s="5">
        <v>5</v>
      </c>
      <c r="B22" s="5" t="s">
        <v>7</v>
      </c>
      <c r="C22" s="5" t="s">
        <v>11</v>
      </c>
      <c r="D22" s="5">
        <v>19463</v>
      </c>
      <c r="E22" t="str">
        <f t="shared" si="0"/>
        <v>5 Elected</v>
      </c>
      <c r="F22" t="str">
        <f t="shared" si="1"/>
        <v>S_Alpha</v>
      </c>
    </row>
    <row r="23" spans="1:6" x14ac:dyDescent="0.2">
      <c r="A23" s="5">
        <v>6</v>
      </c>
      <c r="B23" s="5" t="s">
        <v>7</v>
      </c>
      <c r="C23" s="5" t="s">
        <v>8</v>
      </c>
      <c r="D23" s="5">
        <v>398</v>
      </c>
      <c r="E23" t="str">
        <f t="shared" si="0"/>
        <v/>
      </c>
      <c r="F23" t="str">
        <f t="shared" si="1"/>
        <v>S_Delta</v>
      </c>
    </row>
    <row r="24" spans="1:6" x14ac:dyDescent="0.2">
      <c r="A24" s="5">
        <v>6</v>
      </c>
      <c r="B24" s="5" t="s">
        <v>7</v>
      </c>
      <c r="C24" s="5" t="s">
        <v>9</v>
      </c>
      <c r="D24" s="5">
        <v>10473</v>
      </c>
      <c r="E24" t="str">
        <f t="shared" si="0"/>
        <v/>
      </c>
      <c r="F24" t="str">
        <f t="shared" si="1"/>
        <v>S_Gamma</v>
      </c>
    </row>
    <row r="25" spans="1:6" x14ac:dyDescent="0.2">
      <c r="A25" s="5">
        <v>6</v>
      </c>
      <c r="B25" s="5" t="s">
        <v>7</v>
      </c>
      <c r="C25" s="5" t="s">
        <v>11</v>
      </c>
      <c r="D25" s="5">
        <v>15382</v>
      </c>
      <c r="E25" t="str">
        <f t="shared" si="0"/>
        <v/>
      </c>
      <c r="F25" t="str">
        <f t="shared" si="1"/>
        <v>S_Alpha</v>
      </c>
    </row>
    <row r="26" spans="1:6" x14ac:dyDescent="0.2">
      <c r="A26" s="5">
        <v>6</v>
      </c>
      <c r="B26" s="5" t="s">
        <v>7</v>
      </c>
      <c r="C26" s="5" t="s">
        <v>10</v>
      </c>
      <c r="D26" s="5">
        <v>18463</v>
      </c>
      <c r="E26" t="str">
        <f t="shared" si="0"/>
        <v>6 Elected</v>
      </c>
      <c r="F26" t="str">
        <f t="shared" si="1"/>
        <v>S_Beta</v>
      </c>
    </row>
    <row r="27" spans="1:6" x14ac:dyDescent="0.2">
      <c r="A27" s="5">
        <v>7</v>
      </c>
      <c r="B27" s="5" t="s">
        <v>7</v>
      </c>
      <c r="C27" s="5" t="s">
        <v>8</v>
      </c>
      <c r="D27" s="5">
        <v>1402</v>
      </c>
      <c r="E27" t="str">
        <f t="shared" si="0"/>
        <v/>
      </c>
      <c r="F27" t="str">
        <f t="shared" si="1"/>
        <v>S_Delta</v>
      </c>
    </row>
    <row r="28" spans="1:6" x14ac:dyDescent="0.2">
      <c r="A28" s="5">
        <v>7</v>
      </c>
      <c r="B28" s="5" t="s">
        <v>7</v>
      </c>
      <c r="C28" s="5" t="s">
        <v>9</v>
      </c>
      <c r="D28" s="5">
        <v>11478</v>
      </c>
      <c r="E28" t="str">
        <f t="shared" si="0"/>
        <v/>
      </c>
      <c r="F28" t="str">
        <f t="shared" si="1"/>
        <v>S_Gamma</v>
      </c>
    </row>
    <row r="29" spans="1:6" x14ac:dyDescent="0.2">
      <c r="A29" s="5">
        <v>7</v>
      </c>
      <c r="B29" s="5" t="s">
        <v>7</v>
      </c>
      <c r="C29" s="5" t="s">
        <v>10</v>
      </c>
      <c r="D29" s="5">
        <v>6329</v>
      </c>
      <c r="E29" t="str">
        <f t="shared" si="0"/>
        <v/>
      </c>
      <c r="F29" t="str">
        <f t="shared" si="1"/>
        <v>S_Beta</v>
      </c>
    </row>
    <row r="30" spans="1:6" x14ac:dyDescent="0.2">
      <c r="A30" s="5">
        <v>7</v>
      </c>
      <c r="B30" s="5" t="s">
        <v>7</v>
      </c>
      <c r="C30" s="5" t="s">
        <v>11</v>
      </c>
      <c r="D30" s="5">
        <v>18473</v>
      </c>
      <c r="E30" t="str">
        <f t="shared" si="0"/>
        <v>7 Elected</v>
      </c>
      <c r="F30" t="str">
        <f t="shared" si="1"/>
        <v>S_Alpha</v>
      </c>
    </row>
    <row r="31" spans="1:6" x14ac:dyDescent="0.2">
      <c r="A31" s="5">
        <v>8</v>
      </c>
      <c r="B31" s="5" t="s">
        <v>12</v>
      </c>
      <c r="C31" s="5" t="s">
        <v>8</v>
      </c>
      <c r="D31" s="5">
        <v>534</v>
      </c>
      <c r="E31" t="str">
        <f t="shared" si="0"/>
        <v/>
      </c>
      <c r="F31" t="str">
        <f t="shared" si="1"/>
        <v>M_Delta</v>
      </c>
    </row>
    <row r="32" spans="1:6" x14ac:dyDescent="0.2">
      <c r="A32" s="5">
        <v>8</v>
      </c>
      <c r="B32" s="5" t="s">
        <v>12</v>
      </c>
      <c r="C32" s="5" t="s">
        <v>9</v>
      </c>
      <c r="D32" s="5">
        <v>10473</v>
      </c>
      <c r="E32" t="str">
        <f t="shared" si="0"/>
        <v/>
      </c>
      <c r="F32" t="str">
        <f t="shared" si="1"/>
        <v>M_Gamma</v>
      </c>
    </row>
    <row r="33" spans="1:6" x14ac:dyDescent="0.2">
      <c r="A33" s="5">
        <v>8</v>
      </c>
      <c r="B33" s="5" t="s">
        <v>12</v>
      </c>
      <c r="C33" s="5" t="s">
        <v>11</v>
      </c>
      <c r="D33" s="5">
        <v>15393</v>
      </c>
      <c r="E33" t="str">
        <f t="shared" si="0"/>
        <v/>
      </c>
      <c r="F33" t="str">
        <f t="shared" si="1"/>
        <v>M_Alpha</v>
      </c>
    </row>
    <row r="34" spans="1:6" x14ac:dyDescent="0.2">
      <c r="A34" s="5">
        <v>8</v>
      </c>
      <c r="B34" s="5" t="s">
        <v>12</v>
      </c>
      <c r="C34" s="5" t="s">
        <v>10</v>
      </c>
      <c r="D34" s="5">
        <v>18493</v>
      </c>
      <c r="E34" t="str">
        <f t="shared" si="0"/>
        <v>8 Elected</v>
      </c>
      <c r="F34" t="str">
        <f t="shared" si="1"/>
        <v>M_Beta</v>
      </c>
    </row>
    <row r="35" spans="1:6" x14ac:dyDescent="0.2">
      <c r="A35" s="5">
        <v>9</v>
      </c>
      <c r="B35" s="5" t="s">
        <v>12</v>
      </c>
      <c r="C35" s="5" t="s">
        <v>8</v>
      </c>
      <c r="D35" s="5">
        <v>1237</v>
      </c>
      <c r="E35" t="str">
        <f t="shared" si="0"/>
        <v/>
      </c>
      <c r="F35" t="str">
        <f t="shared" si="1"/>
        <v>M_Delta</v>
      </c>
    </row>
    <row r="36" spans="1:6" x14ac:dyDescent="0.2">
      <c r="A36" s="5">
        <v>9</v>
      </c>
      <c r="B36" s="5" t="s">
        <v>12</v>
      </c>
      <c r="C36" s="5" t="s">
        <v>9</v>
      </c>
      <c r="D36" s="5">
        <v>15387</v>
      </c>
      <c r="E36" t="str">
        <f t="shared" si="0"/>
        <v/>
      </c>
      <c r="F36" t="str">
        <f t="shared" si="1"/>
        <v>M_Gamma</v>
      </c>
    </row>
    <row r="37" spans="1:6" x14ac:dyDescent="0.2">
      <c r="A37" s="5">
        <v>9</v>
      </c>
      <c r="B37" s="5" t="s">
        <v>12</v>
      </c>
      <c r="C37" s="5" t="s">
        <v>10</v>
      </c>
      <c r="D37" s="5">
        <v>19486</v>
      </c>
      <c r="E37" t="str">
        <f t="shared" si="0"/>
        <v/>
      </c>
      <c r="F37" t="str">
        <f t="shared" si="1"/>
        <v>M_Beta</v>
      </c>
    </row>
    <row r="38" spans="1:6" x14ac:dyDescent="0.2">
      <c r="A38" s="5">
        <v>9</v>
      </c>
      <c r="B38" s="5" t="s">
        <v>12</v>
      </c>
      <c r="C38" s="5" t="s">
        <v>11</v>
      </c>
      <c r="D38" s="5">
        <v>21483</v>
      </c>
      <c r="E38" t="str">
        <f t="shared" si="0"/>
        <v>9 Elected</v>
      </c>
      <c r="F38" t="str">
        <f t="shared" si="1"/>
        <v>M_Alpha</v>
      </c>
    </row>
    <row r="39" spans="1:6" x14ac:dyDescent="0.2">
      <c r="A39" s="5">
        <v>10</v>
      </c>
      <c r="B39" s="5" t="s">
        <v>12</v>
      </c>
      <c r="C39" s="5" t="s">
        <v>8</v>
      </c>
      <c r="D39" s="5">
        <v>1225</v>
      </c>
      <c r="E39" t="str">
        <f t="shared" si="0"/>
        <v/>
      </c>
      <c r="F39" t="str">
        <f t="shared" si="1"/>
        <v>M_Delta</v>
      </c>
    </row>
    <row r="40" spans="1:6" x14ac:dyDescent="0.2">
      <c r="A40" s="5">
        <v>10</v>
      </c>
      <c r="B40" s="5" t="s">
        <v>12</v>
      </c>
      <c r="C40" s="5" t="s">
        <v>9</v>
      </c>
      <c r="D40" s="5">
        <v>11495</v>
      </c>
      <c r="E40" t="str">
        <f t="shared" si="0"/>
        <v/>
      </c>
      <c r="F40" t="str">
        <f t="shared" si="1"/>
        <v>M_Gamma</v>
      </c>
    </row>
    <row r="41" spans="1:6" x14ac:dyDescent="0.2">
      <c r="A41" s="5">
        <v>10</v>
      </c>
      <c r="B41" s="5" t="s">
        <v>12</v>
      </c>
      <c r="C41" s="5" t="s">
        <v>10</v>
      </c>
      <c r="D41" s="5">
        <v>17398</v>
      </c>
      <c r="E41" t="str">
        <f t="shared" si="0"/>
        <v/>
      </c>
      <c r="F41" t="str">
        <f t="shared" si="1"/>
        <v>M_Beta</v>
      </c>
    </row>
    <row r="42" spans="1:6" x14ac:dyDescent="0.2">
      <c r="A42" s="5">
        <v>10</v>
      </c>
      <c r="B42" s="5" t="s">
        <v>12</v>
      </c>
      <c r="C42" s="5" t="s">
        <v>11</v>
      </c>
      <c r="D42" s="5">
        <v>19738</v>
      </c>
      <c r="E42" t="str">
        <f t="shared" si="0"/>
        <v>10 Elected</v>
      </c>
      <c r="F42" t="str">
        <f t="shared" si="1"/>
        <v>M_Alpha</v>
      </c>
    </row>
    <row r="43" spans="1:6" x14ac:dyDescent="0.2">
      <c r="A43" s="5">
        <v>11</v>
      </c>
      <c r="B43" s="5" t="s">
        <v>7</v>
      </c>
      <c r="C43" s="5" t="s">
        <v>9</v>
      </c>
      <c r="D43" s="5">
        <v>599</v>
      </c>
      <c r="E43" t="str">
        <f t="shared" si="0"/>
        <v/>
      </c>
      <c r="F43" t="str">
        <f t="shared" si="1"/>
        <v>S_Gamma</v>
      </c>
    </row>
    <row r="44" spans="1:6" x14ac:dyDescent="0.2">
      <c r="A44" s="5">
        <v>11</v>
      </c>
      <c r="B44" s="5" t="s">
        <v>7</v>
      </c>
      <c r="C44" s="5" t="s">
        <v>8</v>
      </c>
      <c r="D44" s="5">
        <v>11937</v>
      </c>
      <c r="E44" t="str">
        <f t="shared" si="0"/>
        <v/>
      </c>
      <c r="F44" t="str">
        <f t="shared" si="1"/>
        <v>S_Delta</v>
      </c>
    </row>
    <row r="45" spans="1:6" x14ac:dyDescent="0.2">
      <c r="A45" s="5">
        <v>11</v>
      </c>
      <c r="B45" s="5" t="s">
        <v>7</v>
      </c>
      <c r="C45" s="5" t="s">
        <v>11</v>
      </c>
      <c r="D45" s="5">
        <v>18294</v>
      </c>
      <c r="E45" t="str">
        <f t="shared" si="0"/>
        <v/>
      </c>
      <c r="F45" t="str">
        <f t="shared" si="1"/>
        <v>S_Alpha</v>
      </c>
    </row>
    <row r="46" spans="1:6" x14ac:dyDescent="0.2">
      <c r="A46" s="5">
        <v>11</v>
      </c>
      <c r="B46" s="5" t="s">
        <v>7</v>
      </c>
      <c r="C46" s="5" t="s">
        <v>10</v>
      </c>
      <c r="D46" s="5">
        <v>23943</v>
      </c>
      <c r="E46" t="str">
        <f t="shared" si="0"/>
        <v>11 Elected</v>
      </c>
      <c r="F46" t="str">
        <f t="shared" si="1"/>
        <v>S_Beta</v>
      </c>
    </row>
    <row r="47" spans="1:6" x14ac:dyDescent="0.2">
      <c r="A47" s="5">
        <v>12</v>
      </c>
      <c r="B47" s="5" t="s">
        <v>15</v>
      </c>
      <c r="C47" s="5" t="s">
        <v>9</v>
      </c>
      <c r="D47" s="5">
        <v>7027</v>
      </c>
      <c r="E47" t="str">
        <f t="shared" si="0"/>
        <v/>
      </c>
      <c r="F47" t="str">
        <f t="shared" si="1"/>
        <v>E_Gamma</v>
      </c>
    </row>
    <row r="48" spans="1:6" x14ac:dyDescent="0.2">
      <c r="A48" s="5">
        <v>12</v>
      </c>
      <c r="B48" s="5" t="s">
        <v>15</v>
      </c>
      <c r="C48" s="5" t="s">
        <v>8</v>
      </c>
      <c r="D48" s="5">
        <v>9305</v>
      </c>
      <c r="E48" t="str">
        <f t="shared" si="0"/>
        <v/>
      </c>
      <c r="F48" t="str">
        <f t="shared" si="1"/>
        <v>E_Delta</v>
      </c>
    </row>
    <row r="49" spans="1:6" x14ac:dyDescent="0.2">
      <c r="A49" s="5">
        <v>12</v>
      </c>
      <c r="B49" s="5" t="s">
        <v>15</v>
      </c>
      <c r="C49" s="5" t="s">
        <v>11</v>
      </c>
      <c r="D49" s="5">
        <v>10758</v>
      </c>
      <c r="E49" t="str">
        <f t="shared" si="0"/>
        <v/>
      </c>
      <c r="F49" t="str">
        <f t="shared" si="1"/>
        <v>E_Alpha</v>
      </c>
    </row>
    <row r="50" spans="1:6" x14ac:dyDescent="0.2">
      <c r="A50" s="5">
        <v>12</v>
      </c>
      <c r="B50" s="5" t="s">
        <v>15</v>
      </c>
      <c r="C50" s="5" t="s">
        <v>10</v>
      </c>
      <c r="D50" s="5">
        <v>18473</v>
      </c>
      <c r="E50" t="str">
        <f t="shared" si="0"/>
        <v>12 Elected</v>
      </c>
      <c r="F50" t="str">
        <f t="shared" si="1"/>
        <v>E_Beta</v>
      </c>
    </row>
    <row r="51" spans="1:6" x14ac:dyDescent="0.2">
      <c r="A51" s="5">
        <v>13</v>
      </c>
      <c r="B51" s="5" t="s">
        <v>15</v>
      </c>
      <c r="C51" s="5" t="s">
        <v>8</v>
      </c>
      <c r="D51" s="5">
        <v>6394</v>
      </c>
      <c r="E51" t="str">
        <f t="shared" si="0"/>
        <v/>
      </c>
      <c r="F51" t="str">
        <f t="shared" si="1"/>
        <v>E_Delta</v>
      </c>
    </row>
    <row r="52" spans="1:6" x14ac:dyDescent="0.2">
      <c r="A52" s="5">
        <v>13</v>
      </c>
      <c r="B52" s="5" t="s">
        <v>15</v>
      </c>
      <c r="C52" s="5" t="s">
        <v>9</v>
      </c>
      <c r="D52" s="5">
        <v>11485</v>
      </c>
      <c r="E52" t="str">
        <f t="shared" si="0"/>
        <v/>
      </c>
      <c r="F52" t="str">
        <f t="shared" si="1"/>
        <v>E_Gamma</v>
      </c>
    </row>
    <row r="53" spans="1:6" x14ac:dyDescent="0.2">
      <c r="A53" s="5">
        <v>13</v>
      </c>
      <c r="B53" s="5" t="s">
        <v>15</v>
      </c>
      <c r="C53" s="5" t="s">
        <v>11</v>
      </c>
      <c r="D53" s="5">
        <v>17409</v>
      </c>
      <c r="E53" t="str">
        <f t="shared" si="0"/>
        <v/>
      </c>
      <c r="F53" t="str">
        <f t="shared" si="1"/>
        <v>E_Alpha</v>
      </c>
    </row>
    <row r="54" spans="1:6" x14ac:dyDescent="0.2">
      <c r="A54" s="5">
        <v>13</v>
      </c>
      <c r="B54" s="5" t="s">
        <v>15</v>
      </c>
      <c r="C54" s="5" t="s">
        <v>10</v>
      </c>
      <c r="D54" s="5">
        <v>19476</v>
      </c>
      <c r="E54" t="str">
        <f t="shared" si="0"/>
        <v>13 Elected</v>
      </c>
      <c r="F54" t="str">
        <f t="shared" si="1"/>
        <v>E_Beta</v>
      </c>
    </row>
    <row r="55" spans="1:6" x14ac:dyDescent="0.2">
      <c r="A55" s="5">
        <v>14</v>
      </c>
      <c r="B55" s="5" t="s">
        <v>15</v>
      </c>
      <c r="C55" s="5" t="s">
        <v>8</v>
      </c>
      <c r="D55" s="5">
        <v>5849</v>
      </c>
      <c r="E55" t="str">
        <f t="shared" si="0"/>
        <v/>
      </c>
      <c r="F55" t="str">
        <f t="shared" si="1"/>
        <v>E_Delta</v>
      </c>
    </row>
    <row r="56" spans="1:6" x14ac:dyDescent="0.2">
      <c r="A56" s="5">
        <v>14</v>
      </c>
      <c r="B56" s="5" t="s">
        <v>15</v>
      </c>
      <c r="C56" s="5" t="s">
        <v>9</v>
      </c>
      <c r="D56" s="5">
        <v>9501</v>
      </c>
      <c r="E56" t="str">
        <f t="shared" si="0"/>
        <v/>
      </c>
      <c r="F56" t="str">
        <f t="shared" si="1"/>
        <v>E_Gamma</v>
      </c>
    </row>
    <row r="57" spans="1:6" x14ac:dyDescent="0.2">
      <c r="A57" s="5">
        <v>14</v>
      </c>
      <c r="B57" s="5" t="s">
        <v>15</v>
      </c>
      <c r="C57" s="5" t="s">
        <v>11</v>
      </c>
      <c r="D57" s="5">
        <v>15493</v>
      </c>
      <c r="E57" t="str">
        <f t="shared" si="0"/>
        <v/>
      </c>
      <c r="F57" t="str">
        <f t="shared" si="1"/>
        <v>E_Alpha</v>
      </c>
    </row>
    <row r="58" spans="1:6" x14ac:dyDescent="0.2">
      <c r="A58" s="5">
        <v>14</v>
      </c>
      <c r="B58" s="5" t="s">
        <v>15</v>
      </c>
      <c r="C58" s="5" t="s">
        <v>10</v>
      </c>
      <c r="D58" s="5">
        <v>16495</v>
      </c>
      <c r="E58" t="str">
        <f t="shared" si="0"/>
        <v>14 Elected</v>
      </c>
      <c r="F58" t="str">
        <f t="shared" si="1"/>
        <v>E_Beta</v>
      </c>
    </row>
    <row r="59" spans="1:6" x14ac:dyDescent="0.2">
      <c r="A59" s="5">
        <v>15</v>
      </c>
      <c r="B59" s="5" t="s">
        <v>15</v>
      </c>
      <c r="C59" s="5" t="s">
        <v>9</v>
      </c>
      <c r="D59" s="5">
        <v>11741</v>
      </c>
      <c r="E59" t="str">
        <f t="shared" si="0"/>
        <v/>
      </c>
      <c r="F59" t="str">
        <f t="shared" si="1"/>
        <v>E_Gamma</v>
      </c>
    </row>
    <row r="60" spans="1:6" x14ac:dyDescent="0.2">
      <c r="A60" s="5">
        <v>15</v>
      </c>
      <c r="B60" s="5" t="s">
        <v>15</v>
      </c>
      <c r="C60" s="5" t="s">
        <v>10</v>
      </c>
      <c r="D60" s="5">
        <v>15497</v>
      </c>
      <c r="E60" t="str">
        <f t="shared" si="0"/>
        <v/>
      </c>
      <c r="F60" t="str">
        <f t="shared" si="1"/>
        <v>E_Beta</v>
      </c>
    </row>
    <row r="61" spans="1:6" x14ac:dyDescent="0.2">
      <c r="A61" s="5">
        <v>15</v>
      </c>
      <c r="B61" s="5" t="s">
        <v>15</v>
      </c>
      <c r="C61" s="5" t="s">
        <v>11</v>
      </c>
      <c r="D61" s="5">
        <v>18473</v>
      </c>
      <c r="E61" t="str">
        <f t="shared" si="0"/>
        <v>15 Elected</v>
      </c>
      <c r="F61" t="str">
        <f t="shared" si="1"/>
        <v>E_Alpha</v>
      </c>
    </row>
    <row r="62" spans="1:6" x14ac:dyDescent="0.2">
      <c r="A62" s="5">
        <v>16</v>
      </c>
      <c r="B62" s="5" t="s">
        <v>14</v>
      </c>
      <c r="C62" s="5" t="s">
        <v>8</v>
      </c>
      <c r="D62" s="5">
        <v>1106</v>
      </c>
      <c r="E62" t="str">
        <f t="shared" si="0"/>
        <v/>
      </c>
      <c r="F62" t="str">
        <f t="shared" si="1"/>
        <v>W_Delta</v>
      </c>
    </row>
    <row r="63" spans="1:6" x14ac:dyDescent="0.2">
      <c r="A63" s="5">
        <v>16</v>
      </c>
      <c r="B63" s="5" t="s">
        <v>14</v>
      </c>
      <c r="C63" s="5" t="s">
        <v>9</v>
      </c>
      <c r="D63" s="5">
        <v>13758</v>
      </c>
      <c r="E63" t="str">
        <f t="shared" si="0"/>
        <v/>
      </c>
      <c r="F63" t="str">
        <f t="shared" si="1"/>
        <v>W_Gamma</v>
      </c>
    </row>
    <row r="64" spans="1:6" x14ac:dyDescent="0.2">
      <c r="A64" s="5">
        <v>16</v>
      </c>
      <c r="B64" s="5" t="s">
        <v>14</v>
      </c>
      <c r="C64" s="5" t="s">
        <v>10</v>
      </c>
      <c r="D64" s="5">
        <v>19570</v>
      </c>
      <c r="E64" t="str">
        <f t="shared" si="0"/>
        <v/>
      </c>
      <c r="F64" t="str">
        <f t="shared" si="1"/>
        <v>W_Beta</v>
      </c>
    </row>
    <row r="65" spans="1:6" x14ac:dyDescent="0.2">
      <c r="A65" s="5">
        <v>16</v>
      </c>
      <c r="B65" s="5" t="s">
        <v>14</v>
      </c>
      <c r="C65" s="5" t="s">
        <v>11</v>
      </c>
      <c r="D65" s="5">
        <v>21758</v>
      </c>
      <c r="E65" t="str">
        <f t="shared" si="0"/>
        <v>16 Elected</v>
      </c>
      <c r="F65" t="str">
        <f t="shared" si="1"/>
        <v>W_Alpha</v>
      </c>
    </row>
    <row r="66" spans="1:6" x14ac:dyDescent="0.2">
      <c r="A66" s="5">
        <v>17</v>
      </c>
      <c r="B66" s="5" t="s">
        <v>13</v>
      </c>
      <c r="C66" s="5" t="s">
        <v>9</v>
      </c>
      <c r="D66" s="5">
        <v>15839</v>
      </c>
      <c r="E66" t="str">
        <f t="shared" si="0"/>
        <v/>
      </c>
      <c r="F66" t="str">
        <f t="shared" si="1"/>
        <v>N_Gamma</v>
      </c>
    </row>
    <row r="67" spans="1:6" x14ac:dyDescent="0.2">
      <c r="A67" s="5">
        <v>17</v>
      </c>
      <c r="B67" s="5" t="s">
        <v>13</v>
      </c>
      <c r="C67" s="5" t="s">
        <v>11</v>
      </c>
      <c r="D67" s="5">
        <v>19578</v>
      </c>
      <c r="E67" t="str">
        <f t="shared" ref="E67:E130" si="2">IF(A67=A68,"",A67&amp;" Elected")</f>
        <v/>
      </c>
      <c r="F67" t="str">
        <f t="shared" ref="F67:F130" si="3">B67&amp;"_"&amp;C67</f>
        <v>N_Alpha</v>
      </c>
    </row>
    <row r="68" spans="1:6" x14ac:dyDescent="0.2">
      <c r="A68" s="5">
        <v>17</v>
      </c>
      <c r="B68" s="5" t="s">
        <v>13</v>
      </c>
      <c r="C68" s="5" t="s">
        <v>10</v>
      </c>
      <c r="D68" s="5">
        <v>21759</v>
      </c>
      <c r="E68" t="str">
        <f t="shared" si="2"/>
        <v>17 Elected</v>
      </c>
      <c r="F68" t="str">
        <f t="shared" si="3"/>
        <v>N_Beta</v>
      </c>
    </row>
    <row r="69" spans="1:6" x14ac:dyDescent="0.2">
      <c r="A69" s="5">
        <v>18</v>
      </c>
      <c r="B69" s="5" t="s">
        <v>7</v>
      </c>
      <c r="C69" s="5" t="s">
        <v>8</v>
      </c>
      <c r="D69" s="5">
        <v>1126</v>
      </c>
      <c r="E69" t="str">
        <f t="shared" si="2"/>
        <v/>
      </c>
      <c r="F69" t="str">
        <f t="shared" si="3"/>
        <v>S_Delta</v>
      </c>
    </row>
    <row r="70" spans="1:6" x14ac:dyDescent="0.2">
      <c r="A70" s="5">
        <v>18</v>
      </c>
      <c r="B70" s="5" t="s">
        <v>7</v>
      </c>
      <c r="C70" s="5" t="s">
        <v>10</v>
      </c>
      <c r="D70" s="5">
        <v>13372</v>
      </c>
      <c r="E70" t="str">
        <f t="shared" si="2"/>
        <v/>
      </c>
      <c r="F70" t="str">
        <f t="shared" si="3"/>
        <v>S_Beta</v>
      </c>
    </row>
    <row r="71" spans="1:6" x14ac:dyDescent="0.2">
      <c r="A71" s="5">
        <v>18</v>
      </c>
      <c r="B71" s="5" t="s">
        <v>7</v>
      </c>
      <c r="C71" s="5" t="s">
        <v>11</v>
      </c>
      <c r="D71" s="5">
        <v>17742</v>
      </c>
      <c r="E71" t="str">
        <f t="shared" si="2"/>
        <v/>
      </c>
      <c r="F71" t="str">
        <f t="shared" si="3"/>
        <v>S_Alpha</v>
      </c>
    </row>
    <row r="72" spans="1:6" x14ac:dyDescent="0.2">
      <c r="A72" s="5">
        <v>18</v>
      </c>
      <c r="B72" s="5" t="s">
        <v>7</v>
      </c>
      <c r="C72" s="5" t="s">
        <v>9</v>
      </c>
      <c r="D72" s="5">
        <v>23436</v>
      </c>
      <c r="E72" t="str">
        <f t="shared" si="2"/>
        <v>18 Elected</v>
      </c>
      <c r="F72" t="str">
        <f t="shared" si="3"/>
        <v>S_Gamma</v>
      </c>
    </row>
    <row r="73" spans="1:6" x14ac:dyDescent="0.2">
      <c r="A73" s="5">
        <v>19</v>
      </c>
      <c r="B73" s="5" t="s">
        <v>13</v>
      </c>
      <c r="C73" s="5" t="s">
        <v>8</v>
      </c>
      <c r="D73" s="5">
        <v>695</v>
      </c>
      <c r="E73" t="str">
        <f t="shared" si="2"/>
        <v/>
      </c>
      <c r="F73" t="str">
        <f t="shared" si="3"/>
        <v>N_Delta</v>
      </c>
    </row>
    <row r="74" spans="1:6" x14ac:dyDescent="0.2">
      <c r="A74" s="5">
        <v>19</v>
      </c>
      <c r="B74" s="5" t="s">
        <v>13</v>
      </c>
      <c r="C74" s="5" t="s">
        <v>9</v>
      </c>
      <c r="D74" s="5">
        <v>16483</v>
      </c>
      <c r="E74" t="str">
        <f t="shared" si="2"/>
        <v/>
      </c>
      <c r="F74" t="str">
        <f t="shared" si="3"/>
        <v>N_Gamma</v>
      </c>
    </row>
    <row r="75" spans="1:6" x14ac:dyDescent="0.2">
      <c r="A75" s="5">
        <v>19</v>
      </c>
      <c r="B75" s="5" t="s">
        <v>13</v>
      </c>
      <c r="C75" s="5" t="s">
        <v>11</v>
      </c>
      <c r="D75" s="5">
        <v>20883</v>
      </c>
      <c r="E75" t="str">
        <f t="shared" si="2"/>
        <v/>
      </c>
      <c r="F75" t="str">
        <f t="shared" si="3"/>
        <v>N_Alpha</v>
      </c>
    </row>
    <row r="76" spans="1:6" x14ac:dyDescent="0.2">
      <c r="A76" s="5">
        <v>19</v>
      </c>
      <c r="B76" s="5" t="s">
        <v>13</v>
      </c>
      <c r="C76" s="5" t="s">
        <v>10</v>
      </c>
      <c r="D76" s="5">
        <v>22748</v>
      </c>
      <c r="E76" t="str">
        <f t="shared" si="2"/>
        <v>19 Elected</v>
      </c>
      <c r="F76" t="str">
        <f t="shared" si="3"/>
        <v>N_Beta</v>
      </c>
    </row>
    <row r="77" spans="1:6" x14ac:dyDescent="0.2">
      <c r="A77" s="5">
        <v>20</v>
      </c>
      <c r="B77" s="5" t="s">
        <v>7</v>
      </c>
      <c r="C77" s="5" t="s">
        <v>8</v>
      </c>
      <c r="D77" s="5">
        <v>866</v>
      </c>
      <c r="E77" t="str">
        <f t="shared" si="2"/>
        <v/>
      </c>
      <c r="F77" t="str">
        <f t="shared" si="3"/>
        <v>S_Delta</v>
      </c>
    </row>
    <row r="78" spans="1:6" x14ac:dyDescent="0.2">
      <c r="A78" s="5">
        <v>20</v>
      </c>
      <c r="B78" s="5" t="s">
        <v>7</v>
      </c>
      <c r="C78" s="5" t="s">
        <v>9</v>
      </c>
      <c r="D78" s="5">
        <v>14401</v>
      </c>
      <c r="E78" t="str">
        <f t="shared" si="2"/>
        <v/>
      </c>
      <c r="F78" t="str">
        <f t="shared" si="3"/>
        <v>S_Gamma</v>
      </c>
    </row>
    <row r="79" spans="1:6" x14ac:dyDescent="0.2">
      <c r="A79" s="5">
        <v>20</v>
      </c>
      <c r="B79" s="5" t="s">
        <v>7</v>
      </c>
      <c r="C79" s="5" t="s">
        <v>11</v>
      </c>
      <c r="D79" s="5">
        <v>14850</v>
      </c>
      <c r="E79" t="str">
        <f t="shared" si="2"/>
        <v/>
      </c>
      <c r="F79" t="str">
        <f t="shared" si="3"/>
        <v>S_Alpha</v>
      </c>
    </row>
    <row r="80" spans="1:6" x14ac:dyDescent="0.2">
      <c r="A80" s="5">
        <v>20</v>
      </c>
      <c r="B80" s="5" t="s">
        <v>7</v>
      </c>
      <c r="C80" s="5" t="s">
        <v>10</v>
      </c>
      <c r="D80" s="5">
        <v>17483</v>
      </c>
      <c r="E80" t="str">
        <f t="shared" si="2"/>
        <v>20 Elected</v>
      </c>
      <c r="F80" t="str">
        <f t="shared" si="3"/>
        <v>S_Beta</v>
      </c>
    </row>
    <row r="81" spans="1:6" x14ac:dyDescent="0.2">
      <c r="A81" s="5">
        <v>21</v>
      </c>
      <c r="B81" s="5" t="s">
        <v>14</v>
      </c>
      <c r="C81" s="5" t="s">
        <v>8</v>
      </c>
      <c r="D81" s="5">
        <v>1396</v>
      </c>
      <c r="E81" t="str">
        <f t="shared" si="2"/>
        <v/>
      </c>
      <c r="F81" t="str">
        <f t="shared" si="3"/>
        <v>W_Delta</v>
      </c>
    </row>
    <row r="82" spans="1:6" x14ac:dyDescent="0.2">
      <c r="A82" s="5">
        <v>21</v>
      </c>
      <c r="B82" s="5" t="s">
        <v>14</v>
      </c>
      <c r="C82" s="5" t="s">
        <v>9</v>
      </c>
      <c r="D82" s="5">
        <v>14448</v>
      </c>
      <c r="E82" t="str">
        <f t="shared" si="2"/>
        <v/>
      </c>
      <c r="F82" t="str">
        <f t="shared" si="3"/>
        <v>W_Gamma</v>
      </c>
    </row>
    <row r="83" spans="1:6" x14ac:dyDescent="0.2">
      <c r="A83" s="5">
        <v>21</v>
      </c>
      <c r="B83" s="5" t="s">
        <v>14</v>
      </c>
      <c r="C83" s="5" t="s">
        <v>10</v>
      </c>
      <c r="D83" s="5">
        <v>15172</v>
      </c>
      <c r="E83" t="str">
        <f t="shared" si="2"/>
        <v/>
      </c>
      <c r="F83" t="str">
        <f t="shared" si="3"/>
        <v>W_Beta</v>
      </c>
    </row>
    <row r="84" spans="1:6" x14ac:dyDescent="0.2">
      <c r="A84" s="5">
        <v>21</v>
      </c>
      <c r="B84" s="5" t="s">
        <v>14</v>
      </c>
      <c r="C84" s="5" t="s">
        <v>11</v>
      </c>
      <c r="D84" s="5">
        <v>17352</v>
      </c>
      <c r="E84" t="str">
        <f t="shared" si="2"/>
        <v>21 Elected</v>
      </c>
      <c r="F84" t="str">
        <f t="shared" si="3"/>
        <v>W_Alpha</v>
      </c>
    </row>
    <row r="85" spans="1:6" x14ac:dyDescent="0.2">
      <c r="A85" s="5">
        <v>22</v>
      </c>
      <c r="B85" s="5" t="s">
        <v>7</v>
      </c>
      <c r="C85" s="5" t="s">
        <v>8</v>
      </c>
      <c r="D85" s="5">
        <v>1380</v>
      </c>
      <c r="E85" t="str">
        <f t="shared" si="2"/>
        <v/>
      </c>
      <c r="F85" t="str">
        <f t="shared" si="3"/>
        <v>S_Delta</v>
      </c>
    </row>
    <row r="86" spans="1:6" x14ac:dyDescent="0.2">
      <c r="A86" s="5">
        <v>22</v>
      </c>
      <c r="B86" s="5" t="s">
        <v>7</v>
      </c>
      <c r="C86" s="5" t="s">
        <v>9</v>
      </c>
      <c r="D86" s="5">
        <v>14073</v>
      </c>
      <c r="E86" t="str">
        <f t="shared" si="2"/>
        <v/>
      </c>
      <c r="F86" t="str">
        <f t="shared" si="3"/>
        <v>S_Gamma</v>
      </c>
    </row>
    <row r="87" spans="1:6" x14ac:dyDescent="0.2">
      <c r="A87" s="5">
        <v>22</v>
      </c>
      <c r="B87" s="5" t="s">
        <v>7</v>
      </c>
      <c r="C87" s="5" t="s">
        <v>10</v>
      </c>
      <c r="D87" s="5">
        <v>17839</v>
      </c>
      <c r="E87" t="str">
        <f t="shared" si="2"/>
        <v/>
      </c>
      <c r="F87" t="str">
        <f t="shared" si="3"/>
        <v>S_Beta</v>
      </c>
    </row>
    <row r="88" spans="1:6" x14ac:dyDescent="0.2">
      <c r="A88" s="5">
        <v>22</v>
      </c>
      <c r="B88" s="5" t="s">
        <v>7</v>
      </c>
      <c r="C88" s="5" t="s">
        <v>11</v>
      </c>
      <c r="D88" s="5">
        <v>9382</v>
      </c>
      <c r="E88" t="str">
        <f t="shared" si="2"/>
        <v>22 Elected</v>
      </c>
      <c r="F88" t="str">
        <f t="shared" si="3"/>
        <v>S_Alpha</v>
      </c>
    </row>
    <row r="89" spans="1:6" x14ac:dyDescent="0.2">
      <c r="A89" s="5">
        <v>23</v>
      </c>
      <c r="B89" s="5" t="s">
        <v>15</v>
      </c>
      <c r="C89" s="5" t="s">
        <v>8</v>
      </c>
      <c r="D89" s="5">
        <v>1008</v>
      </c>
      <c r="E89" t="str">
        <f t="shared" si="2"/>
        <v/>
      </c>
      <c r="F89" t="str">
        <f t="shared" si="3"/>
        <v>E_Delta</v>
      </c>
    </row>
    <row r="90" spans="1:6" x14ac:dyDescent="0.2">
      <c r="A90" s="5">
        <v>23</v>
      </c>
      <c r="B90" s="5" t="s">
        <v>15</v>
      </c>
      <c r="C90" s="5" t="s">
        <v>9</v>
      </c>
      <c r="D90" s="5">
        <v>12837</v>
      </c>
      <c r="E90" t="str">
        <f t="shared" si="2"/>
        <v/>
      </c>
      <c r="F90" t="str">
        <f t="shared" si="3"/>
        <v>E_Gamma</v>
      </c>
    </row>
    <row r="91" spans="1:6" x14ac:dyDescent="0.2">
      <c r="A91" s="5">
        <v>23</v>
      </c>
      <c r="B91" s="5" t="s">
        <v>15</v>
      </c>
      <c r="C91" s="5" t="s">
        <v>11</v>
      </c>
      <c r="D91" s="5">
        <v>14923</v>
      </c>
      <c r="E91" t="str">
        <f t="shared" si="2"/>
        <v/>
      </c>
      <c r="F91" t="str">
        <f t="shared" si="3"/>
        <v>E_Alpha</v>
      </c>
    </row>
    <row r="92" spans="1:6" x14ac:dyDescent="0.2">
      <c r="A92" s="5">
        <v>23</v>
      </c>
      <c r="B92" s="5" t="s">
        <v>15</v>
      </c>
      <c r="C92" s="5" t="s">
        <v>10</v>
      </c>
      <c r="D92" s="5">
        <v>15712</v>
      </c>
      <c r="E92" t="str">
        <f t="shared" si="2"/>
        <v>23 Elected</v>
      </c>
      <c r="F92" t="str">
        <f t="shared" si="3"/>
        <v>E_Beta</v>
      </c>
    </row>
    <row r="93" spans="1:6" x14ac:dyDescent="0.2">
      <c r="A93" s="5">
        <v>24</v>
      </c>
      <c r="B93" s="5" t="s">
        <v>15</v>
      </c>
      <c r="C93" s="5" t="s">
        <v>8</v>
      </c>
      <c r="D93" s="5">
        <v>639</v>
      </c>
      <c r="E93" t="str">
        <f t="shared" si="2"/>
        <v/>
      </c>
      <c r="F93" t="str">
        <f t="shared" si="3"/>
        <v>E_Delta</v>
      </c>
    </row>
    <row r="94" spans="1:6" x14ac:dyDescent="0.2">
      <c r="A94" s="5">
        <v>24</v>
      </c>
      <c r="B94" s="5" t="s">
        <v>15</v>
      </c>
      <c r="C94" s="5" t="s">
        <v>11</v>
      </c>
      <c r="D94" s="5">
        <v>7581</v>
      </c>
      <c r="E94" t="str">
        <f t="shared" si="2"/>
        <v/>
      </c>
      <c r="F94" t="str">
        <f t="shared" si="3"/>
        <v>E_Alpha</v>
      </c>
    </row>
    <row r="95" spans="1:6" x14ac:dyDescent="0.2">
      <c r="A95" s="5">
        <v>24</v>
      </c>
      <c r="B95" s="5" t="s">
        <v>15</v>
      </c>
      <c r="C95" s="5" t="s">
        <v>9</v>
      </c>
      <c r="D95" s="5">
        <v>22189</v>
      </c>
      <c r="E95" t="str">
        <f t="shared" si="2"/>
        <v/>
      </c>
      <c r="F95" t="str">
        <f t="shared" si="3"/>
        <v>E_Gamma</v>
      </c>
    </row>
    <row r="96" spans="1:6" x14ac:dyDescent="0.2">
      <c r="A96" s="5">
        <v>24</v>
      </c>
      <c r="B96" s="5" t="s">
        <v>15</v>
      </c>
      <c r="C96" s="5" t="s">
        <v>10</v>
      </c>
      <c r="D96" s="5">
        <v>25363</v>
      </c>
      <c r="E96" t="str">
        <f t="shared" si="2"/>
        <v>24 Elected</v>
      </c>
      <c r="F96" t="str">
        <f t="shared" si="3"/>
        <v>E_Beta</v>
      </c>
    </row>
    <row r="97" spans="1:6" x14ac:dyDescent="0.2">
      <c r="A97" s="5">
        <v>25</v>
      </c>
      <c r="B97" s="5" t="s">
        <v>15</v>
      </c>
      <c r="C97" s="5" t="s">
        <v>8</v>
      </c>
      <c r="D97" s="5">
        <v>787</v>
      </c>
      <c r="E97" t="str">
        <f t="shared" si="2"/>
        <v/>
      </c>
      <c r="F97" t="str">
        <f t="shared" si="3"/>
        <v>E_Delta</v>
      </c>
    </row>
    <row r="98" spans="1:6" x14ac:dyDescent="0.2">
      <c r="A98" s="5">
        <v>25</v>
      </c>
      <c r="B98" s="5" t="s">
        <v>15</v>
      </c>
      <c r="C98" s="5" t="s">
        <v>9</v>
      </c>
      <c r="D98" s="5">
        <v>8916</v>
      </c>
      <c r="E98" t="str">
        <f t="shared" si="2"/>
        <v/>
      </c>
      <c r="F98" t="str">
        <f t="shared" si="3"/>
        <v>E_Gamma</v>
      </c>
    </row>
    <row r="99" spans="1:6" x14ac:dyDescent="0.2">
      <c r="A99" s="5">
        <v>25</v>
      </c>
      <c r="B99" s="5" t="s">
        <v>15</v>
      </c>
      <c r="C99" s="5" t="s">
        <v>10</v>
      </c>
      <c r="D99" s="5">
        <v>18273</v>
      </c>
      <c r="E99" t="str">
        <f t="shared" si="2"/>
        <v/>
      </c>
      <c r="F99" t="str">
        <f t="shared" si="3"/>
        <v>E_Beta</v>
      </c>
    </row>
    <row r="100" spans="1:6" x14ac:dyDescent="0.2">
      <c r="A100" s="5">
        <v>25</v>
      </c>
      <c r="B100" s="5" t="s">
        <v>15</v>
      </c>
      <c r="C100" s="5" t="s">
        <v>11</v>
      </c>
      <c r="D100" s="5">
        <v>22145</v>
      </c>
      <c r="E100" t="str">
        <f t="shared" si="2"/>
        <v>25 Elected</v>
      </c>
      <c r="F100" t="str">
        <f t="shared" si="3"/>
        <v>E_Alpha</v>
      </c>
    </row>
    <row r="101" spans="1:6" x14ac:dyDescent="0.2">
      <c r="A101" s="5">
        <v>26</v>
      </c>
      <c r="B101" s="5" t="s">
        <v>15</v>
      </c>
      <c r="C101" s="5" t="s">
        <v>8</v>
      </c>
      <c r="D101" s="5">
        <v>1516</v>
      </c>
      <c r="E101" t="str">
        <f t="shared" si="2"/>
        <v/>
      </c>
      <c r="F101" t="str">
        <f t="shared" si="3"/>
        <v>E_Delta</v>
      </c>
    </row>
    <row r="102" spans="1:6" x14ac:dyDescent="0.2">
      <c r="A102" s="5">
        <v>26</v>
      </c>
      <c r="B102" s="5" t="s">
        <v>15</v>
      </c>
      <c r="C102" s="5" t="s">
        <v>9</v>
      </c>
      <c r="D102" s="5">
        <v>16982</v>
      </c>
      <c r="E102" t="str">
        <f t="shared" si="2"/>
        <v/>
      </c>
      <c r="F102" t="str">
        <f t="shared" si="3"/>
        <v>E_Gamma</v>
      </c>
    </row>
    <row r="103" spans="1:6" x14ac:dyDescent="0.2">
      <c r="A103" s="5">
        <v>26</v>
      </c>
      <c r="B103" s="5" t="s">
        <v>15</v>
      </c>
      <c r="C103" s="5" t="s">
        <v>11</v>
      </c>
      <c r="D103" s="5">
        <v>17576</v>
      </c>
      <c r="E103" t="str">
        <f t="shared" si="2"/>
        <v/>
      </c>
      <c r="F103" t="str">
        <f t="shared" si="3"/>
        <v>E_Alpha</v>
      </c>
    </row>
    <row r="104" spans="1:6" x14ac:dyDescent="0.2">
      <c r="A104" s="5">
        <v>26</v>
      </c>
      <c r="B104" s="5" t="s">
        <v>15</v>
      </c>
      <c r="C104" s="5" t="s">
        <v>10</v>
      </c>
      <c r="D104" s="5">
        <v>22969</v>
      </c>
      <c r="E104" t="str">
        <f t="shared" si="2"/>
        <v>26 Elected</v>
      </c>
      <c r="F104" t="str">
        <f t="shared" si="3"/>
        <v>E_Beta</v>
      </c>
    </row>
    <row r="105" spans="1:6" x14ac:dyDescent="0.2">
      <c r="A105" s="5">
        <v>27</v>
      </c>
      <c r="B105" s="5" t="s">
        <v>13</v>
      </c>
      <c r="C105" s="5" t="s">
        <v>8</v>
      </c>
      <c r="D105" s="5">
        <v>1158</v>
      </c>
      <c r="E105" t="str">
        <f t="shared" si="2"/>
        <v/>
      </c>
      <c r="F105" t="str">
        <f t="shared" si="3"/>
        <v>N_Delta</v>
      </c>
    </row>
    <row r="106" spans="1:6" x14ac:dyDescent="0.2">
      <c r="A106" s="5">
        <v>27</v>
      </c>
      <c r="B106" s="5" t="s">
        <v>13</v>
      </c>
      <c r="C106" s="5" t="s">
        <v>9</v>
      </c>
      <c r="D106" s="5">
        <v>12808</v>
      </c>
      <c r="E106" t="str">
        <f t="shared" si="2"/>
        <v/>
      </c>
      <c r="F106" t="str">
        <f t="shared" si="3"/>
        <v>N_Gamma</v>
      </c>
    </row>
    <row r="107" spans="1:6" x14ac:dyDescent="0.2">
      <c r="A107" s="5">
        <v>27</v>
      </c>
      <c r="B107" s="5" t="s">
        <v>13</v>
      </c>
      <c r="C107" s="5" t="s">
        <v>10</v>
      </c>
      <c r="D107" s="5">
        <v>13104</v>
      </c>
      <c r="E107" t="str">
        <f t="shared" si="2"/>
        <v/>
      </c>
      <c r="F107" t="str">
        <f t="shared" si="3"/>
        <v>N_Beta</v>
      </c>
    </row>
    <row r="108" spans="1:6" x14ac:dyDescent="0.2">
      <c r="A108" s="5">
        <v>27</v>
      </c>
      <c r="B108" s="5" t="s">
        <v>13</v>
      </c>
      <c r="C108" s="5" t="s">
        <v>11</v>
      </c>
      <c r="D108" s="5">
        <v>15382</v>
      </c>
      <c r="E108" t="str">
        <f t="shared" si="2"/>
        <v>27 Elected</v>
      </c>
      <c r="F108" t="str">
        <f t="shared" si="3"/>
        <v>N_Alpha</v>
      </c>
    </row>
    <row r="109" spans="1:6" x14ac:dyDescent="0.2">
      <c r="A109" s="5">
        <v>28</v>
      </c>
      <c r="B109" s="5" t="s">
        <v>14</v>
      </c>
      <c r="C109" s="5" t="s">
        <v>8</v>
      </c>
      <c r="D109" s="5">
        <v>1438</v>
      </c>
      <c r="E109" t="str">
        <f t="shared" si="2"/>
        <v/>
      </c>
      <c r="F109" t="str">
        <f t="shared" si="3"/>
        <v>W_Delta</v>
      </c>
    </row>
    <row r="110" spans="1:6" x14ac:dyDescent="0.2">
      <c r="A110" s="5">
        <v>28</v>
      </c>
      <c r="B110" s="5" t="s">
        <v>14</v>
      </c>
      <c r="C110" s="5" t="s">
        <v>9</v>
      </c>
      <c r="D110" s="5">
        <v>12485</v>
      </c>
      <c r="E110" t="str">
        <f t="shared" si="2"/>
        <v/>
      </c>
      <c r="F110" t="str">
        <f t="shared" si="3"/>
        <v>W_Gamma</v>
      </c>
    </row>
    <row r="111" spans="1:6" x14ac:dyDescent="0.2">
      <c r="A111" s="5">
        <v>28</v>
      </c>
      <c r="B111" s="5" t="s">
        <v>14</v>
      </c>
      <c r="C111" s="5" t="s">
        <v>10</v>
      </c>
      <c r="D111" s="5">
        <v>13749</v>
      </c>
      <c r="E111" t="str">
        <f t="shared" si="2"/>
        <v/>
      </c>
      <c r="F111" t="str">
        <f t="shared" si="3"/>
        <v>W_Beta</v>
      </c>
    </row>
    <row r="112" spans="1:6" x14ac:dyDescent="0.2">
      <c r="A112" s="5">
        <v>28</v>
      </c>
      <c r="B112" s="5" t="s">
        <v>14</v>
      </c>
      <c r="C112" s="5" t="s">
        <v>11</v>
      </c>
      <c r="D112" s="5">
        <v>15748</v>
      </c>
      <c r="E112" t="str">
        <f t="shared" si="2"/>
        <v>28 Elected</v>
      </c>
      <c r="F112" t="str">
        <f t="shared" si="3"/>
        <v>W_Alpha</v>
      </c>
    </row>
    <row r="113" spans="1:6" x14ac:dyDescent="0.2">
      <c r="A113" s="5">
        <v>29</v>
      </c>
      <c r="B113" s="5" t="s">
        <v>14</v>
      </c>
      <c r="C113" s="5" t="s">
        <v>8</v>
      </c>
      <c r="D113" s="5">
        <v>601</v>
      </c>
      <c r="E113" t="str">
        <f t="shared" si="2"/>
        <v/>
      </c>
      <c r="F113" t="str">
        <f t="shared" si="3"/>
        <v>W_Delta</v>
      </c>
    </row>
    <row r="114" spans="1:6" x14ac:dyDescent="0.2">
      <c r="A114" s="5">
        <v>29</v>
      </c>
      <c r="B114" s="5" t="s">
        <v>14</v>
      </c>
      <c r="C114" s="5" t="s">
        <v>9</v>
      </c>
      <c r="D114" s="5">
        <v>13201</v>
      </c>
      <c r="E114" t="str">
        <f t="shared" si="2"/>
        <v/>
      </c>
      <c r="F114" t="str">
        <f t="shared" si="3"/>
        <v>W_Gamma</v>
      </c>
    </row>
    <row r="115" spans="1:6" x14ac:dyDescent="0.2">
      <c r="A115" s="5">
        <v>29</v>
      </c>
      <c r="B115" s="5" t="s">
        <v>14</v>
      </c>
      <c r="C115" s="5" t="s">
        <v>10</v>
      </c>
      <c r="D115" s="5">
        <v>17145</v>
      </c>
      <c r="E115" t="str">
        <f t="shared" si="2"/>
        <v/>
      </c>
      <c r="F115" t="str">
        <f t="shared" si="3"/>
        <v>W_Beta</v>
      </c>
    </row>
    <row r="116" spans="1:6" x14ac:dyDescent="0.2">
      <c r="A116" s="5">
        <v>29</v>
      </c>
      <c r="B116" s="5" t="s">
        <v>14</v>
      </c>
      <c r="C116" s="5" t="s">
        <v>11</v>
      </c>
      <c r="D116" s="5">
        <v>19113</v>
      </c>
      <c r="E116" t="str">
        <f t="shared" si="2"/>
        <v>29 Elected</v>
      </c>
      <c r="F116" t="str">
        <f t="shared" si="3"/>
        <v>W_Alpha</v>
      </c>
    </row>
    <row r="117" spans="1:6" x14ac:dyDescent="0.2">
      <c r="A117" s="5">
        <v>30</v>
      </c>
      <c r="B117" s="5" t="s">
        <v>14</v>
      </c>
      <c r="C117" s="5" t="s">
        <v>8</v>
      </c>
      <c r="D117" s="5">
        <v>943</v>
      </c>
      <c r="E117" t="str">
        <f t="shared" si="2"/>
        <v/>
      </c>
      <c r="F117" t="str">
        <f t="shared" si="3"/>
        <v>W_Delta</v>
      </c>
    </row>
    <row r="118" spans="1:6" x14ac:dyDescent="0.2">
      <c r="A118" s="5">
        <v>30</v>
      </c>
      <c r="B118" s="5" t="s">
        <v>14</v>
      </c>
      <c r="C118" s="5" t="s">
        <v>9</v>
      </c>
      <c r="D118" s="5">
        <v>14749</v>
      </c>
      <c r="E118" t="str">
        <f t="shared" si="2"/>
        <v/>
      </c>
      <c r="F118" t="str">
        <f t="shared" si="3"/>
        <v>W_Gamma</v>
      </c>
    </row>
    <row r="119" spans="1:6" x14ac:dyDescent="0.2">
      <c r="A119" s="5">
        <v>30</v>
      </c>
      <c r="B119" s="5" t="s">
        <v>14</v>
      </c>
      <c r="C119" s="5" t="s">
        <v>11</v>
      </c>
      <c r="D119" s="5">
        <v>17496</v>
      </c>
      <c r="E119" t="str">
        <f t="shared" si="2"/>
        <v/>
      </c>
      <c r="F119" t="str">
        <f t="shared" si="3"/>
        <v>W_Alpha</v>
      </c>
    </row>
    <row r="120" spans="1:6" x14ac:dyDescent="0.2">
      <c r="A120" s="5">
        <v>30</v>
      </c>
      <c r="B120" s="5" t="s">
        <v>14</v>
      </c>
      <c r="C120" s="5" t="s">
        <v>10</v>
      </c>
      <c r="D120" s="5">
        <v>21740</v>
      </c>
      <c r="E120" t="str">
        <f t="shared" si="2"/>
        <v>30 Elected</v>
      </c>
      <c r="F120" t="str">
        <f t="shared" si="3"/>
        <v>W_Beta</v>
      </c>
    </row>
    <row r="121" spans="1:6" x14ac:dyDescent="0.2">
      <c r="A121" s="5">
        <v>51</v>
      </c>
      <c r="B121" s="5" t="s">
        <v>14</v>
      </c>
      <c r="C121" s="5" t="s">
        <v>8</v>
      </c>
      <c r="D121" s="5">
        <v>562</v>
      </c>
      <c r="E121" t="str">
        <f t="shared" si="2"/>
        <v/>
      </c>
      <c r="F121" t="str">
        <f t="shared" si="3"/>
        <v>W_Delta</v>
      </c>
    </row>
    <row r="122" spans="1:6" x14ac:dyDescent="0.2">
      <c r="A122" s="5">
        <v>51</v>
      </c>
      <c r="B122" s="5" t="s">
        <v>14</v>
      </c>
      <c r="C122" s="5" t="s">
        <v>9</v>
      </c>
      <c r="D122" s="5">
        <v>15649</v>
      </c>
      <c r="E122" t="str">
        <f t="shared" si="2"/>
        <v/>
      </c>
      <c r="F122" t="str">
        <f t="shared" si="3"/>
        <v>W_Gamma</v>
      </c>
    </row>
    <row r="123" spans="1:6" x14ac:dyDescent="0.2">
      <c r="A123" s="5">
        <v>51</v>
      </c>
      <c r="B123" s="5" t="s">
        <v>14</v>
      </c>
      <c r="C123" s="5" t="s">
        <v>11</v>
      </c>
      <c r="D123" s="5">
        <v>17207</v>
      </c>
      <c r="E123" t="str">
        <f t="shared" si="2"/>
        <v/>
      </c>
      <c r="F123" t="str">
        <f t="shared" si="3"/>
        <v>W_Alpha</v>
      </c>
    </row>
    <row r="124" spans="1:6" x14ac:dyDescent="0.2">
      <c r="A124" s="5">
        <v>51</v>
      </c>
      <c r="B124" s="5" t="s">
        <v>14</v>
      </c>
      <c r="C124" s="5" t="s">
        <v>10</v>
      </c>
      <c r="D124" s="5">
        <v>21748</v>
      </c>
      <c r="E124" t="str">
        <f t="shared" si="2"/>
        <v>51 Elected</v>
      </c>
      <c r="F124" t="str">
        <f t="shared" si="3"/>
        <v>W_Beta</v>
      </c>
    </row>
    <row r="125" spans="1:6" x14ac:dyDescent="0.2">
      <c r="A125" s="5">
        <v>32</v>
      </c>
      <c r="B125" s="5" t="s">
        <v>15</v>
      </c>
      <c r="C125" s="5" t="s">
        <v>8</v>
      </c>
      <c r="D125" s="5">
        <v>610</v>
      </c>
      <c r="E125" t="str">
        <f t="shared" si="2"/>
        <v/>
      </c>
      <c r="F125" t="str">
        <f t="shared" si="3"/>
        <v>E_Delta</v>
      </c>
    </row>
    <row r="126" spans="1:6" x14ac:dyDescent="0.2">
      <c r="A126" s="5">
        <v>32</v>
      </c>
      <c r="B126" s="5" t="s">
        <v>15</v>
      </c>
      <c r="C126" s="5" t="s">
        <v>9</v>
      </c>
      <c r="D126" s="5">
        <v>11648</v>
      </c>
      <c r="E126" t="str">
        <f t="shared" si="2"/>
        <v/>
      </c>
      <c r="F126" t="str">
        <f t="shared" si="3"/>
        <v>E_Gamma</v>
      </c>
    </row>
    <row r="127" spans="1:6" x14ac:dyDescent="0.2">
      <c r="A127" s="5">
        <v>32</v>
      </c>
      <c r="B127" s="5" t="s">
        <v>15</v>
      </c>
      <c r="C127" s="5" t="s">
        <v>11</v>
      </c>
      <c r="D127" s="5">
        <v>14286</v>
      </c>
      <c r="E127" t="str">
        <f t="shared" si="2"/>
        <v/>
      </c>
      <c r="F127" t="str">
        <f t="shared" si="3"/>
        <v>E_Alpha</v>
      </c>
    </row>
    <row r="128" spans="1:6" x14ac:dyDescent="0.2">
      <c r="A128" s="5">
        <v>32</v>
      </c>
      <c r="B128" s="5" t="s">
        <v>15</v>
      </c>
      <c r="C128" s="5" t="s">
        <v>10</v>
      </c>
      <c r="D128" s="5">
        <v>21571</v>
      </c>
      <c r="E128" t="str">
        <f t="shared" si="2"/>
        <v>32 Elected</v>
      </c>
      <c r="F128" t="str">
        <f t="shared" si="3"/>
        <v>E_Beta</v>
      </c>
    </row>
    <row r="129" spans="1:6" x14ac:dyDescent="0.2">
      <c r="A129" s="5">
        <v>33</v>
      </c>
      <c r="B129" s="5" t="s">
        <v>12</v>
      </c>
      <c r="C129" s="5" t="s">
        <v>8</v>
      </c>
      <c r="D129" s="5">
        <v>831</v>
      </c>
      <c r="E129" t="str">
        <f t="shared" si="2"/>
        <v/>
      </c>
      <c r="F129" t="str">
        <f t="shared" si="3"/>
        <v>M_Delta</v>
      </c>
    </row>
    <row r="130" spans="1:6" x14ac:dyDescent="0.2">
      <c r="A130" s="5">
        <v>33</v>
      </c>
      <c r="B130" s="5" t="s">
        <v>12</v>
      </c>
      <c r="C130" s="5" t="s">
        <v>9</v>
      </c>
      <c r="D130" s="5">
        <v>13137</v>
      </c>
      <c r="E130" t="str">
        <f t="shared" si="2"/>
        <v/>
      </c>
      <c r="F130" t="str">
        <f t="shared" si="3"/>
        <v>M_Gamma</v>
      </c>
    </row>
    <row r="131" spans="1:6" x14ac:dyDescent="0.2">
      <c r="A131" s="5">
        <v>33</v>
      </c>
      <c r="B131" s="5" t="s">
        <v>12</v>
      </c>
      <c r="C131" s="5" t="s">
        <v>11</v>
      </c>
      <c r="D131" s="5">
        <v>18199</v>
      </c>
      <c r="E131" t="str">
        <f t="shared" ref="E131:E194" si="4">IF(A131=A132,"",A131&amp;" Elected")</f>
        <v/>
      </c>
      <c r="F131" t="str">
        <f t="shared" ref="F131:F194" si="5">B131&amp;"_"&amp;C131</f>
        <v>M_Alpha</v>
      </c>
    </row>
    <row r="132" spans="1:6" x14ac:dyDescent="0.2">
      <c r="A132" s="5">
        <v>33</v>
      </c>
      <c r="B132" s="5" t="s">
        <v>12</v>
      </c>
      <c r="C132" s="5" t="s">
        <v>10</v>
      </c>
      <c r="D132" s="5">
        <v>22143</v>
      </c>
      <c r="E132" t="str">
        <f t="shared" si="4"/>
        <v>33 Elected</v>
      </c>
      <c r="F132" t="str">
        <f t="shared" si="5"/>
        <v>M_Beta</v>
      </c>
    </row>
    <row r="133" spans="1:6" x14ac:dyDescent="0.2">
      <c r="A133" s="5">
        <v>34</v>
      </c>
      <c r="B133" s="5" t="s">
        <v>12</v>
      </c>
      <c r="C133" s="5" t="s">
        <v>8</v>
      </c>
      <c r="D133" s="5">
        <v>387</v>
      </c>
      <c r="E133" t="str">
        <f t="shared" si="4"/>
        <v/>
      </c>
      <c r="F133" t="str">
        <f t="shared" si="5"/>
        <v>M_Delta</v>
      </c>
    </row>
    <row r="134" spans="1:6" x14ac:dyDescent="0.2">
      <c r="A134" s="5">
        <v>34</v>
      </c>
      <c r="B134" s="5" t="s">
        <v>12</v>
      </c>
      <c r="C134" s="5" t="s">
        <v>9</v>
      </c>
      <c r="D134" s="5">
        <v>12805</v>
      </c>
      <c r="E134" t="str">
        <f t="shared" si="4"/>
        <v/>
      </c>
      <c r="F134" t="str">
        <f t="shared" si="5"/>
        <v>M_Gamma</v>
      </c>
    </row>
    <row r="135" spans="1:6" x14ac:dyDescent="0.2">
      <c r="A135" s="5">
        <v>34</v>
      </c>
      <c r="B135" s="5" t="s">
        <v>12</v>
      </c>
      <c r="C135" s="5" t="s">
        <v>11</v>
      </c>
      <c r="D135" s="5">
        <v>16580</v>
      </c>
      <c r="E135" t="str">
        <f t="shared" si="4"/>
        <v/>
      </c>
      <c r="F135" t="str">
        <f t="shared" si="5"/>
        <v>M_Alpha</v>
      </c>
    </row>
    <row r="136" spans="1:6" x14ac:dyDescent="0.2">
      <c r="A136" s="5">
        <v>34</v>
      </c>
      <c r="B136" s="5" t="s">
        <v>12</v>
      </c>
      <c r="C136" s="5" t="s">
        <v>10</v>
      </c>
      <c r="D136" s="5">
        <v>17606</v>
      </c>
      <c r="E136" t="str">
        <f t="shared" si="4"/>
        <v>34 Elected</v>
      </c>
      <c r="F136" t="str">
        <f t="shared" si="5"/>
        <v>M_Beta</v>
      </c>
    </row>
    <row r="137" spans="1:6" x14ac:dyDescent="0.2">
      <c r="A137" s="5">
        <v>35</v>
      </c>
      <c r="B137" s="5" t="s">
        <v>12</v>
      </c>
      <c r="C137" s="5" t="s">
        <v>8</v>
      </c>
      <c r="D137" s="5">
        <v>533</v>
      </c>
      <c r="E137" t="str">
        <f t="shared" si="4"/>
        <v/>
      </c>
      <c r="F137" t="str">
        <f t="shared" si="5"/>
        <v>M_Delta</v>
      </c>
    </row>
    <row r="138" spans="1:6" x14ac:dyDescent="0.2">
      <c r="A138" s="5">
        <v>35</v>
      </c>
      <c r="B138" s="5" t="s">
        <v>12</v>
      </c>
      <c r="C138" s="5" t="s">
        <v>9</v>
      </c>
      <c r="D138" s="5">
        <v>11653</v>
      </c>
      <c r="E138" t="str">
        <f t="shared" si="4"/>
        <v/>
      </c>
      <c r="F138" t="str">
        <f t="shared" si="5"/>
        <v>M_Gamma</v>
      </c>
    </row>
    <row r="139" spans="1:6" x14ac:dyDescent="0.2">
      <c r="A139" s="5">
        <v>35</v>
      </c>
      <c r="B139" s="5" t="s">
        <v>12</v>
      </c>
      <c r="C139" s="5" t="s">
        <v>11</v>
      </c>
      <c r="D139" s="5">
        <v>15542</v>
      </c>
      <c r="E139" t="str">
        <f t="shared" si="4"/>
        <v/>
      </c>
      <c r="F139" t="str">
        <f t="shared" si="5"/>
        <v>M_Alpha</v>
      </c>
    </row>
    <row r="140" spans="1:6" x14ac:dyDescent="0.2">
      <c r="A140" s="5">
        <v>35</v>
      </c>
      <c r="B140" s="5" t="s">
        <v>12</v>
      </c>
      <c r="C140" s="5" t="s">
        <v>10</v>
      </c>
      <c r="D140" s="5">
        <v>24166</v>
      </c>
      <c r="E140" t="str">
        <f t="shared" si="4"/>
        <v>35 Elected</v>
      </c>
      <c r="F140" t="str">
        <f t="shared" si="5"/>
        <v>M_Beta</v>
      </c>
    </row>
    <row r="141" spans="1:6" x14ac:dyDescent="0.2">
      <c r="A141" s="5">
        <v>36</v>
      </c>
      <c r="B141" s="5" t="s">
        <v>12</v>
      </c>
      <c r="C141" s="5" t="s">
        <v>8</v>
      </c>
      <c r="D141" s="5">
        <v>864</v>
      </c>
      <c r="E141" t="str">
        <f t="shared" si="4"/>
        <v/>
      </c>
      <c r="F141" t="str">
        <f t="shared" si="5"/>
        <v>M_Delta</v>
      </c>
    </row>
    <row r="142" spans="1:6" x14ac:dyDescent="0.2">
      <c r="A142" s="5">
        <v>36</v>
      </c>
      <c r="B142" s="5" t="s">
        <v>12</v>
      </c>
      <c r="C142" s="5" t="s">
        <v>9</v>
      </c>
      <c r="D142" s="5">
        <v>9466</v>
      </c>
      <c r="E142" t="str">
        <f t="shared" si="4"/>
        <v/>
      </c>
      <c r="F142" t="str">
        <f t="shared" si="5"/>
        <v>M_Gamma</v>
      </c>
    </row>
    <row r="143" spans="1:6" x14ac:dyDescent="0.2">
      <c r="A143" s="5">
        <v>36</v>
      </c>
      <c r="B143" s="5" t="s">
        <v>12</v>
      </c>
      <c r="C143" s="5" t="s">
        <v>10</v>
      </c>
      <c r="D143" s="5">
        <v>15389</v>
      </c>
      <c r="E143" t="str">
        <f t="shared" si="4"/>
        <v/>
      </c>
      <c r="F143" t="str">
        <f t="shared" si="5"/>
        <v>M_Beta</v>
      </c>
    </row>
    <row r="144" spans="1:6" x14ac:dyDescent="0.2">
      <c r="A144" s="5">
        <v>36</v>
      </c>
      <c r="B144" s="5" t="s">
        <v>12</v>
      </c>
      <c r="C144" s="5" t="s">
        <v>11</v>
      </c>
      <c r="D144" s="5">
        <v>18453</v>
      </c>
      <c r="E144" t="str">
        <f t="shared" si="4"/>
        <v>36 Elected</v>
      </c>
      <c r="F144" t="str">
        <f t="shared" si="5"/>
        <v>M_Alpha</v>
      </c>
    </row>
    <row r="145" spans="1:6" x14ac:dyDescent="0.2">
      <c r="A145" s="5">
        <v>37</v>
      </c>
      <c r="B145" s="5" t="s">
        <v>13</v>
      </c>
      <c r="C145" s="5" t="s">
        <v>8</v>
      </c>
      <c r="D145" s="5">
        <v>381</v>
      </c>
      <c r="E145" t="str">
        <f t="shared" si="4"/>
        <v/>
      </c>
      <c r="F145" t="str">
        <f t="shared" si="5"/>
        <v>N_Delta</v>
      </c>
    </row>
    <row r="146" spans="1:6" x14ac:dyDescent="0.2">
      <c r="A146" s="5">
        <v>37</v>
      </c>
      <c r="B146" s="5" t="s">
        <v>13</v>
      </c>
      <c r="C146" s="5" t="s">
        <v>9</v>
      </c>
      <c r="D146" s="5">
        <v>7453</v>
      </c>
      <c r="E146" t="str">
        <f t="shared" si="4"/>
        <v/>
      </c>
      <c r="F146" t="str">
        <f t="shared" si="5"/>
        <v>N_Gamma</v>
      </c>
    </row>
    <row r="147" spans="1:6" x14ac:dyDescent="0.2">
      <c r="A147" s="5">
        <v>37</v>
      </c>
      <c r="B147" s="5" t="s">
        <v>13</v>
      </c>
      <c r="C147" s="5" t="s">
        <v>10</v>
      </c>
      <c r="D147" s="5">
        <v>11849</v>
      </c>
      <c r="E147" t="str">
        <f t="shared" si="4"/>
        <v/>
      </c>
      <c r="F147" t="str">
        <f t="shared" si="5"/>
        <v>N_Beta</v>
      </c>
    </row>
    <row r="148" spans="1:6" x14ac:dyDescent="0.2">
      <c r="A148" s="5">
        <v>37</v>
      </c>
      <c r="B148" s="5" t="s">
        <v>13</v>
      </c>
      <c r="C148" s="5" t="s">
        <v>11</v>
      </c>
      <c r="D148" s="5">
        <v>15439</v>
      </c>
      <c r="E148" t="str">
        <f t="shared" si="4"/>
        <v>37 Elected</v>
      </c>
      <c r="F148" t="str">
        <f t="shared" si="5"/>
        <v>N_Alpha</v>
      </c>
    </row>
    <row r="149" spans="1:6" x14ac:dyDescent="0.2">
      <c r="A149" s="5">
        <v>38</v>
      </c>
      <c r="B149" s="5" t="s">
        <v>13</v>
      </c>
      <c r="C149" s="5" t="s">
        <v>8</v>
      </c>
      <c r="D149" s="5">
        <v>341</v>
      </c>
      <c r="E149" t="str">
        <f t="shared" si="4"/>
        <v/>
      </c>
      <c r="F149" t="str">
        <f t="shared" si="5"/>
        <v>N_Delta</v>
      </c>
    </row>
    <row r="150" spans="1:6" x14ac:dyDescent="0.2">
      <c r="A150" s="5">
        <v>38</v>
      </c>
      <c r="B150" s="5" t="s">
        <v>13</v>
      </c>
      <c r="C150" s="5" t="s">
        <v>9</v>
      </c>
      <c r="D150" s="5">
        <v>13634</v>
      </c>
      <c r="E150" t="str">
        <f t="shared" si="4"/>
        <v/>
      </c>
      <c r="F150" t="str">
        <f t="shared" si="5"/>
        <v>N_Gamma</v>
      </c>
    </row>
    <row r="151" spans="1:6" x14ac:dyDescent="0.2">
      <c r="A151" s="5">
        <v>38</v>
      </c>
      <c r="B151" s="5" t="s">
        <v>13</v>
      </c>
      <c r="C151" s="5" t="s">
        <v>11</v>
      </c>
      <c r="D151" s="5">
        <v>15058</v>
      </c>
      <c r="E151" t="str">
        <f t="shared" si="4"/>
        <v/>
      </c>
      <c r="F151" t="str">
        <f t="shared" si="5"/>
        <v>N_Alpha</v>
      </c>
    </row>
    <row r="152" spans="1:6" x14ac:dyDescent="0.2">
      <c r="A152" s="5">
        <v>38</v>
      </c>
      <c r="B152" s="5" t="s">
        <v>13</v>
      </c>
      <c r="C152" s="5" t="s">
        <v>10</v>
      </c>
      <c r="D152" s="5">
        <v>16907</v>
      </c>
      <c r="E152" t="str">
        <f t="shared" si="4"/>
        <v>38 Elected</v>
      </c>
      <c r="F152" t="str">
        <f t="shared" si="5"/>
        <v>N_Beta</v>
      </c>
    </row>
    <row r="153" spans="1:6" x14ac:dyDescent="0.2">
      <c r="A153" s="5">
        <v>39</v>
      </c>
      <c r="B153" s="5" t="s">
        <v>15</v>
      </c>
      <c r="C153" s="5" t="s">
        <v>8</v>
      </c>
      <c r="D153" s="5">
        <v>583</v>
      </c>
      <c r="E153" t="str">
        <f t="shared" si="4"/>
        <v/>
      </c>
      <c r="F153" t="str">
        <f t="shared" si="5"/>
        <v>E_Delta</v>
      </c>
    </row>
    <row r="154" spans="1:6" x14ac:dyDescent="0.2">
      <c r="A154" s="5">
        <v>39</v>
      </c>
      <c r="B154" s="5" t="s">
        <v>15</v>
      </c>
      <c r="C154" s="5" t="s">
        <v>9</v>
      </c>
      <c r="D154" s="5">
        <v>14366</v>
      </c>
      <c r="E154" t="str">
        <f t="shared" si="4"/>
        <v/>
      </c>
      <c r="F154" t="str">
        <f t="shared" si="5"/>
        <v>E_Gamma</v>
      </c>
    </row>
    <row r="155" spans="1:6" x14ac:dyDescent="0.2">
      <c r="A155" s="5">
        <v>39</v>
      </c>
      <c r="B155" s="5" t="s">
        <v>15</v>
      </c>
      <c r="C155" s="5" t="s">
        <v>11</v>
      </c>
      <c r="D155" s="5">
        <v>15739</v>
      </c>
      <c r="E155" t="str">
        <f t="shared" si="4"/>
        <v/>
      </c>
      <c r="F155" t="str">
        <f t="shared" si="5"/>
        <v>E_Alpha</v>
      </c>
    </row>
    <row r="156" spans="1:6" x14ac:dyDescent="0.2">
      <c r="A156" s="5">
        <v>39</v>
      </c>
      <c r="B156" s="5" t="s">
        <v>15</v>
      </c>
      <c r="C156" s="5" t="s">
        <v>16</v>
      </c>
      <c r="D156" s="5">
        <v>16947</v>
      </c>
      <c r="E156" t="str">
        <f t="shared" si="4"/>
        <v>39 Elected</v>
      </c>
      <c r="F156" t="str">
        <f t="shared" si="5"/>
        <v>E_Bta</v>
      </c>
    </row>
    <row r="157" spans="1:6" x14ac:dyDescent="0.2">
      <c r="A157" s="5">
        <v>40</v>
      </c>
      <c r="B157" s="5" t="s">
        <v>14</v>
      </c>
      <c r="C157" s="5" t="s">
        <v>8</v>
      </c>
      <c r="D157" s="5">
        <v>918</v>
      </c>
      <c r="E157" t="str">
        <f t="shared" si="4"/>
        <v/>
      </c>
      <c r="F157" t="str">
        <f t="shared" si="5"/>
        <v>W_Delta</v>
      </c>
    </row>
    <row r="158" spans="1:6" x14ac:dyDescent="0.2">
      <c r="A158" s="5">
        <v>40</v>
      </c>
      <c r="B158" s="5" t="s">
        <v>14</v>
      </c>
      <c r="C158" s="5" t="s">
        <v>9</v>
      </c>
      <c r="D158" s="5">
        <v>13759</v>
      </c>
      <c r="E158" t="str">
        <f t="shared" si="4"/>
        <v/>
      </c>
      <c r="F158" t="str">
        <f t="shared" si="5"/>
        <v>W_Gamma</v>
      </c>
    </row>
    <row r="159" spans="1:6" x14ac:dyDescent="0.2">
      <c r="A159" s="5">
        <v>40</v>
      </c>
      <c r="B159" s="5" t="s">
        <v>14</v>
      </c>
      <c r="C159" s="5" t="s">
        <v>11</v>
      </c>
      <c r="D159" s="5">
        <v>15855</v>
      </c>
      <c r="E159" t="str">
        <f t="shared" si="4"/>
        <v/>
      </c>
      <c r="F159" t="str">
        <f t="shared" si="5"/>
        <v>W_Alpha</v>
      </c>
    </row>
    <row r="160" spans="1:6" x14ac:dyDescent="0.2">
      <c r="A160" s="5">
        <v>40</v>
      </c>
      <c r="B160" s="5" t="s">
        <v>14</v>
      </c>
      <c r="C160" s="5" t="s">
        <v>10</v>
      </c>
      <c r="D160" s="5">
        <v>19770</v>
      </c>
      <c r="E160" t="str">
        <f t="shared" si="4"/>
        <v>40 Elected</v>
      </c>
      <c r="F160" t="str">
        <f t="shared" si="5"/>
        <v>W_Beta</v>
      </c>
    </row>
    <row r="161" spans="1:6" x14ac:dyDescent="0.2">
      <c r="A161" s="5">
        <v>41</v>
      </c>
      <c r="B161" s="5" t="s">
        <v>7</v>
      </c>
      <c r="C161" s="5" t="s">
        <v>8</v>
      </c>
      <c r="D161" s="5">
        <v>993</v>
      </c>
      <c r="E161" t="str">
        <f t="shared" si="4"/>
        <v/>
      </c>
      <c r="F161" t="str">
        <f t="shared" si="5"/>
        <v>S_Delta</v>
      </c>
    </row>
    <row r="162" spans="1:6" x14ac:dyDescent="0.2">
      <c r="A162" s="5">
        <v>41</v>
      </c>
      <c r="B162" s="5" t="s">
        <v>7</v>
      </c>
      <c r="C162" s="5" t="s">
        <v>9</v>
      </c>
      <c r="D162" s="5">
        <v>3352</v>
      </c>
      <c r="E162" t="str">
        <f t="shared" si="4"/>
        <v/>
      </c>
      <c r="F162" t="str">
        <f t="shared" si="5"/>
        <v>S_Gamma</v>
      </c>
    </row>
    <row r="163" spans="1:6" x14ac:dyDescent="0.2">
      <c r="A163" s="5">
        <v>41</v>
      </c>
      <c r="B163" s="5" t="s">
        <v>7</v>
      </c>
      <c r="C163" s="5" t="s">
        <v>10</v>
      </c>
      <c r="D163" s="5">
        <v>17642</v>
      </c>
      <c r="E163" t="str">
        <f t="shared" si="4"/>
        <v/>
      </c>
      <c r="F163" t="str">
        <f t="shared" si="5"/>
        <v>S_Beta</v>
      </c>
    </row>
    <row r="164" spans="1:6" x14ac:dyDescent="0.2">
      <c r="A164" s="5">
        <v>41</v>
      </c>
      <c r="B164" s="5" t="s">
        <v>7</v>
      </c>
      <c r="C164" s="5" t="s">
        <v>11</v>
      </c>
      <c r="D164" s="5">
        <v>26756</v>
      </c>
      <c r="E164" t="str">
        <f t="shared" si="4"/>
        <v>41 Elected</v>
      </c>
      <c r="F164" t="str">
        <f t="shared" si="5"/>
        <v>S_Alpha</v>
      </c>
    </row>
    <row r="165" spans="1:6" x14ac:dyDescent="0.2">
      <c r="A165" s="5">
        <v>42</v>
      </c>
      <c r="B165" s="5" t="s">
        <v>13</v>
      </c>
      <c r="C165" s="5" t="s">
        <v>9</v>
      </c>
      <c r="D165" s="5">
        <v>13372</v>
      </c>
      <c r="E165" t="str">
        <f t="shared" si="4"/>
        <v/>
      </c>
      <c r="F165" t="str">
        <f t="shared" si="5"/>
        <v>N_Gamma</v>
      </c>
    </row>
    <row r="166" spans="1:6" x14ac:dyDescent="0.2">
      <c r="A166" s="5">
        <v>42</v>
      </c>
      <c r="B166" s="5" t="s">
        <v>13</v>
      </c>
      <c r="C166" s="5" t="s">
        <v>11</v>
      </c>
      <c r="D166" s="5">
        <v>16439</v>
      </c>
      <c r="E166" t="str">
        <f t="shared" si="4"/>
        <v/>
      </c>
      <c r="F166" t="str">
        <f t="shared" si="5"/>
        <v>N_Alpha</v>
      </c>
    </row>
    <row r="167" spans="1:6" x14ac:dyDescent="0.2">
      <c r="A167" s="5">
        <v>42</v>
      </c>
      <c r="B167" s="5" t="s">
        <v>13</v>
      </c>
      <c r="C167" s="5" t="s">
        <v>10</v>
      </c>
      <c r="D167" s="5">
        <v>18153</v>
      </c>
      <c r="E167" t="str">
        <f t="shared" si="4"/>
        <v>42 Elected</v>
      </c>
      <c r="F167" t="str">
        <f t="shared" si="5"/>
        <v>N_Beta</v>
      </c>
    </row>
    <row r="168" spans="1:6" x14ac:dyDescent="0.2">
      <c r="A168" s="5">
        <v>43</v>
      </c>
      <c r="B168" s="5" t="s">
        <v>13</v>
      </c>
      <c r="C168" s="5" t="s">
        <v>8</v>
      </c>
      <c r="D168" s="5">
        <v>357</v>
      </c>
      <c r="E168" t="str">
        <f t="shared" si="4"/>
        <v/>
      </c>
      <c r="F168" t="str">
        <f t="shared" si="5"/>
        <v>N_Delta</v>
      </c>
    </row>
    <row r="169" spans="1:6" x14ac:dyDescent="0.2">
      <c r="A169" s="5">
        <v>43</v>
      </c>
      <c r="B169" s="5" t="s">
        <v>13</v>
      </c>
      <c r="C169" s="5" t="s">
        <v>9</v>
      </c>
      <c r="D169" s="5">
        <v>13310</v>
      </c>
      <c r="E169" t="str">
        <f t="shared" si="4"/>
        <v/>
      </c>
      <c r="F169" t="str">
        <f t="shared" si="5"/>
        <v>N_Gamma</v>
      </c>
    </row>
    <row r="170" spans="1:6" x14ac:dyDescent="0.2">
      <c r="A170" s="5">
        <v>43</v>
      </c>
      <c r="B170" s="5" t="s">
        <v>13</v>
      </c>
      <c r="C170" s="5" t="s">
        <v>11</v>
      </c>
      <c r="D170" s="5">
        <v>14638</v>
      </c>
      <c r="E170" t="str">
        <f t="shared" si="4"/>
        <v/>
      </c>
      <c r="F170" t="str">
        <f t="shared" si="5"/>
        <v>N_Alpha</v>
      </c>
    </row>
    <row r="171" spans="1:6" x14ac:dyDescent="0.2">
      <c r="A171" s="5">
        <v>43</v>
      </c>
      <c r="B171" s="5" t="s">
        <v>13</v>
      </c>
      <c r="C171" s="5" t="s">
        <v>10</v>
      </c>
      <c r="D171" s="5">
        <v>16382</v>
      </c>
      <c r="E171" t="str">
        <f t="shared" si="4"/>
        <v>43 Elected</v>
      </c>
      <c r="F171" t="str">
        <f t="shared" si="5"/>
        <v>N_Beta</v>
      </c>
    </row>
    <row r="172" spans="1:6" x14ac:dyDescent="0.2">
      <c r="A172" s="5">
        <v>44</v>
      </c>
      <c r="B172" s="5" t="s">
        <v>13</v>
      </c>
      <c r="C172" s="5" t="s">
        <v>8</v>
      </c>
      <c r="D172" s="5">
        <v>537</v>
      </c>
      <c r="E172" t="str">
        <f t="shared" si="4"/>
        <v/>
      </c>
      <c r="F172" t="str">
        <f t="shared" si="5"/>
        <v>N_Delta</v>
      </c>
    </row>
    <row r="173" spans="1:6" x14ac:dyDescent="0.2">
      <c r="A173" s="5">
        <v>44</v>
      </c>
      <c r="B173" s="5" t="s">
        <v>13</v>
      </c>
      <c r="C173" s="5" t="s">
        <v>9</v>
      </c>
      <c r="D173" s="5">
        <v>17362</v>
      </c>
      <c r="E173" t="str">
        <f t="shared" si="4"/>
        <v/>
      </c>
      <c r="F173" t="str">
        <f t="shared" si="5"/>
        <v>N_Gamma</v>
      </c>
    </row>
    <row r="174" spans="1:6" x14ac:dyDescent="0.2">
      <c r="A174" s="5">
        <v>44</v>
      </c>
      <c r="B174" s="5" t="s">
        <v>13</v>
      </c>
      <c r="C174" s="5" t="s">
        <v>11</v>
      </c>
      <c r="D174" s="5">
        <v>19473</v>
      </c>
      <c r="E174" t="str">
        <f t="shared" si="4"/>
        <v/>
      </c>
      <c r="F174" t="str">
        <f t="shared" si="5"/>
        <v>N_Alpha</v>
      </c>
    </row>
    <row r="175" spans="1:6" x14ac:dyDescent="0.2">
      <c r="A175" s="5">
        <v>44</v>
      </c>
      <c r="B175" s="5" t="s">
        <v>13</v>
      </c>
      <c r="C175" s="5" t="s">
        <v>10</v>
      </c>
      <c r="D175" s="5">
        <v>25676</v>
      </c>
      <c r="E175" t="str">
        <f t="shared" si="4"/>
        <v>44 Elected</v>
      </c>
      <c r="F175" t="str">
        <f t="shared" si="5"/>
        <v>N_Beta</v>
      </c>
    </row>
    <row r="176" spans="1:6" x14ac:dyDescent="0.2">
      <c r="A176" s="5">
        <v>45</v>
      </c>
      <c r="B176" s="5" t="s">
        <v>15</v>
      </c>
      <c r="C176" s="5" t="s">
        <v>8</v>
      </c>
      <c r="D176" s="5">
        <v>1036</v>
      </c>
      <c r="E176" t="str">
        <f t="shared" si="4"/>
        <v/>
      </c>
      <c r="F176" t="str">
        <f t="shared" si="5"/>
        <v>E_Delta</v>
      </c>
    </row>
    <row r="177" spans="1:6" x14ac:dyDescent="0.2">
      <c r="A177" s="5">
        <v>45</v>
      </c>
      <c r="B177" s="5" t="s">
        <v>15</v>
      </c>
      <c r="C177" s="5" t="s">
        <v>9</v>
      </c>
      <c r="D177" s="5">
        <v>17453</v>
      </c>
      <c r="E177" t="str">
        <f t="shared" si="4"/>
        <v/>
      </c>
      <c r="F177" t="str">
        <f t="shared" si="5"/>
        <v>E_Gamma</v>
      </c>
    </row>
    <row r="178" spans="1:6" x14ac:dyDescent="0.2">
      <c r="A178" s="5">
        <v>45</v>
      </c>
      <c r="B178" s="5" t="s">
        <v>15</v>
      </c>
      <c r="C178" s="5" t="s">
        <v>10</v>
      </c>
      <c r="D178" s="5">
        <v>19378</v>
      </c>
      <c r="E178" t="str">
        <f t="shared" si="4"/>
        <v/>
      </c>
      <c r="F178" t="str">
        <f t="shared" si="5"/>
        <v>E_Beta</v>
      </c>
    </row>
    <row r="179" spans="1:6" x14ac:dyDescent="0.2">
      <c r="A179" s="5">
        <v>45</v>
      </c>
      <c r="B179" s="5" t="s">
        <v>15</v>
      </c>
      <c r="C179" s="5" t="s">
        <v>11</v>
      </c>
      <c r="D179" s="5">
        <v>23318</v>
      </c>
      <c r="E179" t="str">
        <f t="shared" si="4"/>
        <v>45 Elected</v>
      </c>
      <c r="F179" t="str">
        <f t="shared" si="5"/>
        <v>E_Alpha</v>
      </c>
    </row>
    <row r="180" spans="1:6" x14ac:dyDescent="0.2">
      <c r="A180" s="5">
        <v>46</v>
      </c>
      <c r="B180" s="5" t="s">
        <v>14</v>
      </c>
      <c r="C180" s="5" t="s">
        <v>8</v>
      </c>
      <c r="D180" s="5">
        <v>573</v>
      </c>
      <c r="E180" t="str">
        <f t="shared" si="4"/>
        <v/>
      </c>
      <c r="F180" t="str">
        <f t="shared" si="5"/>
        <v>W_Delta</v>
      </c>
    </row>
    <row r="181" spans="1:6" x14ac:dyDescent="0.2">
      <c r="A181" s="5">
        <v>46</v>
      </c>
      <c r="B181" s="5" t="s">
        <v>14</v>
      </c>
      <c r="C181" s="5" t="s">
        <v>9</v>
      </c>
      <c r="D181" s="5">
        <v>16487</v>
      </c>
      <c r="E181" t="str">
        <f t="shared" si="4"/>
        <v/>
      </c>
      <c r="F181" t="str">
        <f t="shared" si="5"/>
        <v>W_Gamma</v>
      </c>
    </row>
    <row r="182" spans="1:6" x14ac:dyDescent="0.2">
      <c r="A182" s="5">
        <v>46</v>
      </c>
      <c r="B182" s="5" t="s">
        <v>14</v>
      </c>
      <c r="C182" s="5" t="s">
        <v>10</v>
      </c>
      <c r="D182" s="5">
        <v>18592</v>
      </c>
      <c r="E182" t="str">
        <f t="shared" si="4"/>
        <v/>
      </c>
      <c r="F182" t="str">
        <f t="shared" si="5"/>
        <v>W_Beta</v>
      </c>
    </row>
    <row r="183" spans="1:6" x14ac:dyDescent="0.2">
      <c r="A183" s="5">
        <v>46</v>
      </c>
      <c r="B183" s="5" t="s">
        <v>14</v>
      </c>
      <c r="C183" s="5" t="s">
        <v>11</v>
      </c>
      <c r="D183" s="5">
        <v>20473</v>
      </c>
      <c r="E183" t="str">
        <f t="shared" si="4"/>
        <v>46 Elected</v>
      </c>
      <c r="F183" t="str">
        <f t="shared" si="5"/>
        <v>W_Alpha</v>
      </c>
    </row>
    <row r="184" spans="1:6" x14ac:dyDescent="0.2">
      <c r="A184" s="5">
        <v>47</v>
      </c>
      <c r="B184" s="5" t="s">
        <v>17</v>
      </c>
      <c r="C184" s="5" t="s">
        <v>10</v>
      </c>
      <c r="D184" s="5">
        <v>10417</v>
      </c>
      <c r="E184" t="str">
        <f t="shared" si="4"/>
        <v/>
      </c>
      <c r="F184" t="str">
        <f t="shared" si="5"/>
        <v>D_Beta</v>
      </c>
    </row>
    <row r="185" spans="1:6" x14ac:dyDescent="0.2">
      <c r="A185" s="5">
        <v>47</v>
      </c>
      <c r="B185" s="5" t="s">
        <v>17</v>
      </c>
      <c r="C185" s="5" t="s">
        <v>9</v>
      </c>
      <c r="D185" s="5">
        <v>19824</v>
      </c>
      <c r="E185" t="str">
        <f t="shared" si="4"/>
        <v/>
      </c>
      <c r="F185" t="str">
        <f t="shared" si="5"/>
        <v>D_Gamma</v>
      </c>
    </row>
    <row r="186" spans="1:6" x14ac:dyDescent="0.2">
      <c r="A186" s="5">
        <v>47</v>
      </c>
      <c r="B186" s="5" t="s">
        <v>17</v>
      </c>
      <c r="C186" s="5" t="s">
        <v>11</v>
      </c>
      <c r="D186" s="5">
        <v>24331</v>
      </c>
      <c r="E186" t="str">
        <f t="shared" si="4"/>
        <v>47 Elected</v>
      </c>
      <c r="F186" t="str">
        <f t="shared" si="5"/>
        <v>D_Alpha</v>
      </c>
    </row>
    <row r="187" spans="1:6" x14ac:dyDescent="0.2">
      <c r="A187" s="5">
        <v>48</v>
      </c>
      <c r="B187" s="5" t="s">
        <v>15</v>
      </c>
      <c r="C187" s="5" t="s">
        <v>8</v>
      </c>
      <c r="D187" s="5">
        <v>821</v>
      </c>
      <c r="E187" t="str">
        <f t="shared" si="4"/>
        <v/>
      </c>
      <c r="F187" t="str">
        <f t="shared" si="5"/>
        <v>E_Delta</v>
      </c>
    </row>
    <row r="188" spans="1:6" x14ac:dyDescent="0.2">
      <c r="A188" s="5">
        <v>48</v>
      </c>
      <c r="B188" s="5" t="s">
        <v>15</v>
      </c>
      <c r="C188" s="5" t="s">
        <v>9</v>
      </c>
      <c r="D188" s="5">
        <v>16916</v>
      </c>
      <c r="E188" t="str">
        <f t="shared" si="4"/>
        <v/>
      </c>
      <c r="F188" t="str">
        <f t="shared" si="5"/>
        <v>E_Gamma</v>
      </c>
    </row>
    <row r="189" spans="1:6" x14ac:dyDescent="0.2">
      <c r="A189" s="5">
        <v>48</v>
      </c>
      <c r="B189" s="5" t="s">
        <v>15</v>
      </c>
      <c r="C189" s="5" t="s">
        <v>10</v>
      </c>
      <c r="D189" s="5">
        <v>19542</v>
      </c>
      <c r="E189" t="str">
        <f t="shared" si="4"/>
        <v/>
      </c>
      <c r="F189" t="str">
        <f t="shared" si="5"/>
        <v>E_Beta</v>
      </c>
    </row>
    <row r="190" spans="1:6" x14ac:dyDescent="0.2">
      <c r="A190" s="5">
        <v>48</v>
      </c>
      <c r="B190" s="5" t="s">
        <v>15</v>
      </c>
      <c r="C190" s="5" t="s">
        <v>11</v>
      </c>
      <c r="D190" s="5">
        <v>21478</v>
      </c>
      <c r="E190" t="str">
        <f t="shared" si="4"/>
        <v>48 Elected</v>
      </c>
      <c r="F190" t="str">
        <f t="shared" si="5"/>
        <v>E_Alpha</v>
      </c>
    </row>
    <row r="191" spans="1:6" x14ac:dyDescent="0.2">
      <c r="A191" s="5">
        <v>49</v>
      </c>
      <c r="B191" s="5" t="s">
        <v>12</v>
      </c>
      <c r="C191" s="5" t="s">
        <v>8</v>
      </c>
      <c r="D191" s="5">
        <v>807</v>
      </c>
      <c r="E191" t="str">
        <f t="shared" si="4"/>
        <v/>
      </c>
      <c r="F191" t="str">
        <f t="shared" si="5"/>
        <v>M_Delta</v>
      </c>
    </row>
    <row r="192" spans="1:6" x14ac:dyDescent="0.2">
      <c r="A192" s="5">
        <v>49</v>
      </c>
      <c r="B192" s="5" t="s">
        <v>12</v>
      </c>
      <c r="C192" s="5" t="s">
        <v>9</v>
      </c>
      <c r="D192" s="5">
        <v>14627</v>
      </c>
      <c r="E192" t="str">
        <f t="shared" si="4"/>
        <v/>
      </c>
      <c r="F192" t="str">
        <f t="shared" si="5"/>
        <v>M_Gamma</v>
      </c>
    </row>
    <row r="193" spans="1:6" x14ac:dyDescent="0.2">
      <c r="A193" s="5">
        <v>49</v>
      </c>
      <c r="B193" s="5" t="s">
        <v>12</v>
      </c>
      <c r="C193" s="5" t="s">
        <v>10</v>
      </c>
      <c r="D193" s="5">
        <v>15836</v>
      </c>
      <c r="E193" t="str">
        <f t="shared" si="4"/>
        <v/>
      </c>
      <c r="F193" t="str">
        <f t="shared" si="5"/>
        <v>M_Beta</v>
      </c>
    </row>
    <row r="194" spans="1:6" x14ac:dyDescent="0.2">
      <c r="A194" s="5">
        <v>49</v>
      </c>
      <c r="B194" s="5" t="s">
        <v>12</v>
      </c>
      <c r="C194" s="5" t="s">
        <v>11</v>
      </c>
      <c r="D194" s="5">
        <v>22179</v>
      </c>
      <c r="E194" t="str">
        <f t="shared" si="4"/>
        <v>49 Elected</v>
      </c>
      <c r="F194" t="str">
        <f t="shared" si="5"/>
        <v>M_Alpha</v>
      </c>
    </row>
    <row r="195" spans="1:6" x14ac:dyDescent="0.2">
      <c r="A195" s="5">
        <v>50</v>
      </c>
      <c r="B195" s="5" t="s">
        <v>15</v>
      </c>
      <c r="C195" s="5" t="s">
        <v>8</v>
      </c>
      <c r="D195" s="5">
        <v>943</v>
      </c>
      <c r="E195" t="str">
        <f t="shared" ref="E195:E198" si="6">IF(A195=A196,"",A195&amp;" Elected")</f>
        <v/>
      </c>
      <c r="F195" t="str">
        <f t="shared" ref="F195:F198" si="7">B195&amp;"_"&amp;C195</f>
        <v>E_Delta</v>
      </c>
    </row>
    <row r="196" spans="1:6" x14ac:dyDescent="0.2">
      <c r="A196" s="5">
        <v>50</v>
      </c>
      <c r="B196" s="5" t="s">
        <v>15</v>
      </c>
      <c r="C196" s="5" t="s">
        <v>10</v>
      </c>
      <c r="D196" s="5">
        <v>5408</v>
      </c>
      <c r="E196" t="str">
        <f t="shared" si="6"/>
        <v/>
      </c>
      <c r="F196" t="str">
        <f t="shared" si="7"/>
        <v>E_Beta</v>
      </c>
    </row>
    <row r="197" spans="1:6" x14ac:dyDescent="0.2">
      <c r="A197" s="5">
        <v>50</v>
      </c>
      <c r="B197" s="5" t="s">
        <v>15</v>
      </c>
      <c r="C197" s="5" t="s">
        <v>9</v>
      </c>
      <c r="D197" s="5">
        <v>24046</v>
      </c>
      <c r="E197" t="str">
        <f t="shared" si="6"/>
        <v/>
      </c>
      <c r="F197" t="str">
        <f t="shared" si="7"/>
        <v>E_Gamma</v>
      </c>
    </row>
    <row r="198" spans="1:6" x14ac:dyDescent="0.2">
      <c r="A198" s="5">
        <v>50</v>
      </c>
      <c r="B198" s="5" t="s">
        <v>15</v>
      </c>
      <c r="C198" s="5" t="s">
        <v>11</v>
      </c>
      <c r="D198" s="5">
        <v>26615</v>
      </c>
      <c r="E198" t="str">
        <f t="shared" si="6"/>
        <v>50 Elected</v>
      </c>
      <c r="F198" t="str">
        <f t="shared" si="7"/>
        <v>E_Alpha</v>
      </c>
    </row>
  </sheetData>
  <pageMargins left="0.7" right="0.7" top="0.75" bottom="0.75" header="0.3" footer="0.3"/>
  <pageSetup paperSiz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8" ma:contentTypeDescription="Create a new document." ma:contentTypeScope="" ma:versionID="b08e20e0e103d3365380b6bf0cb7795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4161753d28f9dc3453ace73f600077b4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543B8110-B526-4B51-9A2A-BE24CB105F8F}"/>
</file>

<file path=customXml/itemProps2.xml><?xml version="1.0" encoding="utf-8"?>
<ds:datastoreItem xmlns:ds="http://schemas.openxmlformats.org/officeDocument/2006/customXml" ds:itemID="{BC8B5A7A-701D-4583-9081-9E45E7157E08}"/>
</file>

<file path=customXml/itemProps3.xml><?xml version="1.0" encoding="utf-8"?>
<ds:datastoreItem xmlns:ds="http://schemas.openxmlformats.org/officeDocument/2006/customXml" ds:itemID="{3E60DD6F-DA23-4338-9A83-035EB3227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Hopkins</dc:creator>
  <cp:lastModifiedBy>David Hopkins</cp:lastModifiedBy>
  <dcterms:created xsi:type="dcterms:W3CDTF">2020-01-03T15:46:21Z</dcterms:created>
  <dcterms:modified xsi:type="dcterms:W3CDTF">2020-05-06T11:20:55Z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